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180" windowHeight="4500" activeTab="0"/>
  </bookViews>
  <sheets>
    <sheet name="tableau à 19,6" sheetId="1" r:id="rId1"/>
    <sheet name="tableau à 5,5" sheetId="2" r:id="rId2"/>
  </sheets>
  <definedNames>
    <definedName name="_xlnm.Print_Area" localSheetId="0">'tableau à 19,6'!$C$1:$O$46</definedName>
  </definedNames>
  <calcPr fullCalcOnLoad="1"/>
</workbook>
</file>

<file path=xl/sharedStrings.xml><?xml version="1.0" encoding="utf-8"?>
<sst xmlns="http://schemas.openxmlformats.org/spreadsheetml/2006/main" count="62" uniqueCount="32">
  <si>
    <t>ETAT DES CREANCES DOUTEUSES ET DE LEURS PROVISIONS</t>
  </si>
  <si>
    <t>Noms des clients</t>
  </si>
  <si>
    <t xml:space="preserve"> </t>
  </si>
  <si>
    <t>Debut exercice</t>
  </si>
  <si>
    <t>Règlement</t>
  </si>
  <si>
    <t>Devenues irrecouvrables</t>
  </si>
  <si>
    <t>Devenues douteuses</t>
  </si>
  <si>
    <t>Fin exercice</t>
  </si>
  <si>
    <t>PROVISION POUR DEPRECIATION</t>
  </si>
  <si>
    <t>Début exercice</t>
  </si>
  <si>
    <t>Dotation</t>
  </si>
  <si>
    <t>Reprise</t>
  </si>
  <si>
    <t>Fin d'exercice</t>
  </si>
  <si>
    <t>TAUX %</t>
  </si>
  <si>
    <t>Base Provision HT</t>
  </si>
  <si>
    <t>Motif Dépréciation*</t>
  </si>
  <si>
    <t>Dossier:</t>
  </si>
  <si>
    <t>Exercice:</t>
  </si>
  <si>
    <t>Collaborateur:</t>
  </si>
  <si>
    <t>Réf.:</t>
  </si>
  <si>
    <t>Date travaux:</t>
  </si>
  <si>
    <t>Visa:</t>
  </si>
  <si>
    <t>* Dépôt de bilan, liquidation judiciaire, concordat, litige technique</t>
  </si>
  <si>
    <t>TOTAL:</t>
  </si>
  <si>
    <t>= taux moyen de dépréciation</t>
  </si>
  <si>
    <t>Contrôle</t>
  </si>
  <si>
    <t>Ecarts</t>
  </si>
  <si>
    <t>essai</t>
  </si>
  <si>
    <t>litige</t>
  </si>
  <si>
    <t>Tx de prov° N-1</t>
  </si>
  <si>
    <t>CREANCES DOUTEUSES TTC 19,6</t>
  </si>
  <si>
    <t>CREANCES DOUTEUSES TTC 5,5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</si>
</sst>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\ _F_-;\-* #,##0.0\ _F_-;_-* &quot;-&quot;??\ _F_-;_-@_-"/>
    <numFmt numFmtId="176" formatCode="_-* #,##0\ _F_-;\-* #,##0\ _F_-;_-* &quot;-&quot;??\ _F_-;_-@_-"/>
    <numFmt numFmtId="177" formatCode="0.0%"/>
    <numFmt numFmtId="178" formatCode="_-* #,##0.000\ _F_-;\-* #,##0.000\ _F_-;_-* &quot;-&quot;??\ _F_-;_-@_-"/>
    <numFmt numFmtId="179" formatCode="_-* #,##0.0000\ _F_-;\-* #,##0.0000\ _F_-;_-* &quot;-&quot;??\ _F_-;_-@_-"/>
    <numFmt numFmtId="180" formatCode="0.000"/>
  </numFmts>
  <fonts count="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2" fontId="0" fillId="0" borderId="5" xfId="0" applyNumberFormat="1" applyBorder="1" applyAlignment="1">
      <alignment/>
    </xf>
    <xf numFmtId="2" fontId="0" fillId="0" borderId="5" xfId="15" applyNumberFormat="1" applyBorder="1" applyAlignment="1">
      <alignment/>
    </xf>
    <xf numFmtId="2" fontId="0" fillId="0" borderId="0" xfId="0" applyNumberFormat="1" applyAlignment="1">
      <alignment/>
    </xf>
    <xf numFmtId="2" fontId="0" fillId="0" borderId="6" xfId="0" applyNumberFormat="1" applyBorder="1" applyAlignment="1">
      <alignment/>
    </xf>
    <xf numFmtId="2" fontId="0" fillId="0" borderId="6" xfId="15" applyNumberFormat="1" applyBorder="1" applyAlignment="1">
      <alignment/>
    </xf>
    <xf numFmtId="2" fontId="0" fillId="0" borderId="1" xfId="15" applyNumberFormat="1" applyBorder="1" applyAlignment="1">
      <alignment/>
    </xf>
    <xf numFmtId="2" fontId="0" fillId="0" borderId="1" xfId="0" applyNumberFormat="1" applyBorder="1" applyAlignment="1" quotePrefix="1">
      <alignment horizontal="center" vertical="center" wrapText="1"/>
    </xf>
    <xf numFmtId="9" fontId="0" fillId="0" borderId="5" xfId="19" applyBorder="1" applyAlignment="1">
      <alignment/>
    </xf>
    <xf numFmtId="9" fontId="0" fillId="0" borderId="6" xfId="19" applyBorder="1" applyAlignment="1">
      <alignment/>
    </xf>
    <xf numFmtId="9" fontId="0" fillId="0" borderId="1" xfId="19" applyBorder="1" applyAlignment="1">
      <alignment/>
    </xf>
    <xf numFmtId="9" fontId="0" fillId="0" borderId="7" xfId="19" applyBorder="1" applyAlignment="1">
      <alignment/>
    </xf>
    <xf numFmtId="4" fontId="0" fillId="0" borderId="6" xfId="0" applyNumberForma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10.57421875" style="0" bestFit="1" customWidth="1"/>
    <col min="2" max="2" width="1.7109375" style="0" customWidth="1"/>
    <col min="4" max="7" width="9.7109375" style="0" customWidth="1"/>
    <col min="8" max="8" width="13.140625" style="0" bestFit="1" customWidth="1"/>
    <col min="9" max="9" width="13.7109375" style="0" bestFit="1" customWidth="1"/>
    <col min="10" max="10" width="8.7109375" style="0" customWidth="1"/>
    <col min="11" max="11" width="15.421875" style="0" customWidth="1"/>
    <col min="12" max="15" width="9.7109375" style="0" customWidth="1"/>
    <col min="16" max="16" width="2.7109375" style="0" customWidth="1"/>
  </cols>
  <sheetData>
    <row r="1" spans="3:15" ht="17.25">
      <c r="C1" s="26" t="s">
        <v>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7"/>
      <c r="O1" s="8"/>
    </row>
    <row r="3" ht="3" customHeight="1"/>
    <row r="4" spans="3:15" ht="12.75">
      <c r="C4" s="12" t="s">
        <v>16</v>
      </c>
      <c r="D4" s="4"/>
      <c r="E4" s="4"/>
      <c r="F4" s="4"/>
      <c r="G4" s="4"/>
      <c r="H4" s="4"/>
      <c r="I4" s="5"/>
      <c r="J4" s="4" t="s">
        <v>19</v>
      </c>
      <c r="K4" s="4"/>
      <c r="L4" s="4"/>
      <c r="M4" s="4"/>
      <c r="N4" s="7"/>
      <c r="O4" s="8"/>
    </row>
    <row r="5" ht="3" customHeight="1"/>
    <row r="6" spans="3:15" ht="12.75">
      <c r="C6" s="3" t="s">
        <v>17</v>
      </c>
      <c r="D6" s="4"/>
      <c r="E6" s="4"/>
      <c r="F6" s="4"/>
      <c r="G6" s="4"/>
      <c r="H6" s="4"/>
      <c r="I6" s="5"/>
      <c r="J6" s="4" t="s">
        <v>20</v>
      </c>
      <c r="K6" s="4"/>
      <c r="L6" s="4"/>
      <c r="M6" s="4"/>
      <c r="N6" s="7"/>
      <c r="O6" s="8"/>
    </row>
    <row r="7" ht="3" customHeight="1"/>
    <row r="8" spans="3:15" ht="12.75">
      <c r="C8" s="3" t="s">
        <v>18</v>
      </c>
      <c r="D8" s="4"/>
      <c r="E8" s="4"/>
      <c r="F8" s="4"/>
      <c r="G8" s="4"/>
      <c r="H8" s="4"/>
      <c r="I8" s="5"/>
      <c r="J8" s="4" t="s">
        <v>21</v>
      </c>
      <c r="K8" s="4"/>
      <c r="L8" s="4"/>
      <c r="M8" s="4"/>
      <c r="N8" s="7"/>
      <c r="O8" s="8"/>
    </row>
    <row r="9" ht="3" customHeight="1"/>
    <row r="10" ht="12.75">
      <c r="C10" s="2"/>
    </row>
    <row r="11" spans="3:15" ht="12.75">
      <c r="C11" s="1" t="s">
        <v>2</v>
      </c>
      <c r="D11" s="28" t="s">
        <v>30</v>
      </c>
      <c r="E11" s="28"/>
      <c r="F11" s="28"/>
      <c r="G11" s="28"/>
      <c r="H11" s="28"/>
      <c r="I11" s="29" t="s">
        <v>14</v>
      </c>
      <c r="J11" s="29" t="s">
        <v>13</v>
      </c>
      <c r="K11" s="29" t="s">
        <v>15</v>
      </c>
      <c r="L11" s="28" t="s">
        <v>8</v>
      </c>
      <c r="M11" s="28"/>
      <c r="N11" s="28"/>
      <c r="O11" s="28"/>
    </row>
    <row r="12" spans="1:18" s="6" customFormat="1" ht="26.25" customHeight="1">
      <c r="A12" s="9" t="s">
        <v>29</v>
      </c>
      <c r="C12" s="9" t="s">
        <v>1</v>
      </c>
      <c r="D12" s="9" t="s">
        <v>3</v>
      </c>
      <c r="E12" s="9" t="s">
        <v>4</v>
      </c>
      <c r="F12" s="9" t="s">
        <v>5</v>
      </c>
      <c r="G12" s="9" t="s">
        <v>6</v>
      </c>
      <c r="H12" s="9" t="s">
        <v>7</v>
      </c>
      <c r="I12" s="29"/>
      <c r="J12" s="29"/>
      <c r="K12" s="29"/>
      <c r="L12" s="9" t="s">
        <v>9</v>
      </c>
      <c r="M12" s="9" t="s">
        <v>10</v>
      </c>
      <c r="N12" s="9" t="s">
        <v>11</v>
      </c>
      <c r="O12" s="9" t="s">
        <v>12</v>
      </c>
      <c r="Q12" s="9" t="s">
        <v>25</v>
      </c>
      <c r="R12" s="9" t="s">
        <v>26</v>
      </c>
    </row>
    <row r="13" spans="1:18" ht="12.75">
      <c r="A13" s="21">
        <v>0.95</v>
      </c>
      <c r="C13" s="10" t="s">
        <v>27</v>
      </c>
      <c r="D13" s="14">
        <v>1196</v>
      </c>
      <c r="E13" s="14">
        <v>299</v>
      </c>
      <c r="F13" s="14">
        <v>149.5</v>
      </c>
      <c r="G13" s="14">
        <v>598</v>
      </c>
      <c r="H13" s="15">
        <f>D13-E13-F13+G13</f>
        <v>1345.5</v>
      </c>
      <c r="I13" s="15">
        <f>+H13/1.196</f>
        <v>1125</v>
      </c>
      <c r="J13" s="21">
        <v>0.8</v>
      </c>
      <c r="K13" s="14" t="s">
        <v>28</v>
      </c>
      <c r="L13" s="14">
        <f>+D13/1.196*A13</f>
        <v>950</v>
      </c>
      <c r="M13" s="14">
        <f>G13/1.196*J13</f>
        <v>400</v>
      </c>
      <c r="N13" s="14">
        <f>((L13/A13)*(A13-J13))+(((E13+F13)/1.196)*J13)</f>
        <v>449.9999999999999</v>
      </c>
      <c r="O13" s="15">
        <f>+L13+M13-N13</f>
        <v>900.0000000000001</v>
      </c>
      <c r="P13" s="16"/>
      <c r="Q13" s="14">
        <f>I13*J13</f>
        <v>900</v>
      </c>
      <c r="R13" s="14">
        <f>+O13-Q13</f>
        <v>0</v>
      </c>
    </row>
    <row r="14" spans="1:18" ht="12.75">
      <c r="A14" s="22">
        <v>0</v>
      </c>
      <c r="C14" s="11"/>
      <c r="D14" s="17">
        <v>0</v>
      </c>
      <c r="E14" s="17">
        <v>0</v>
      </c>
      <c r="F14" s="17">
        <v>0</v>
      </c>
      <c r="G14" s="17">
        <v>0</v>
      </c>
      <c r="H14" s="18">
        <f aca="true" t="shared" si="0" ref="H14:H44">D14-E14-F14+G14</f>
        <v>0</v>
      </c>
      <c r="I14" s="18">
        <f aca="true" t="shared" si="1" ref="I14:I44">+H14/1.196</f>
        <v>0</v>
      </c>
      <c r="J14" s="22">
        <v>0</v>
      </c>
      <c r="K14" s="17"/>
      <c r="L14" s="17">
        <f aca="true" t="shared" si="2" ref="L14:L44">+D14/1.196*A14</f>
        <v>0</v>
      </c>
      <c r="M14" s="17">
        <f aca="true" t="shared" si="3" ref="M14:M44">G14/1.196*J14</f>
        <v>0</v>
      </c>
      <c r="N14" s="25" t="e">
        <f aca="true" t="shared" si="4" ref="N14:N44">((L14/A14)*(A14-J14))+(((E14+F14)/1.196)*J14)</f>
        <v>#DIV/0!</v>
      </c>
      <c r="O14" s="18" t="e">
        <f>+L14+M14-N14</f>
        <v>#DIV/0!</v>
      </c>
      <c r="P14" s="16"/>
      <c r="Q14" s="17">
        <f aca="true" t="shared" si="5" ref="Q14:Q44">I14*J14</f>
        <v>0</v>
      </c>
      <c r="R14" s="17" t="e">
        <f aca="true" t="shared" si="6" ref="R14:R44">+O14-Q14</f>
        <v>#DIV/0!</v>
      </c>
    </row>
    <row r="15" spans="1:18" ht="12.75">
      <c r="A15" s="22"/>
      <c r="C15" s="11"/>
      <c r="D15" s="17"/>
      <c r="E15" s="17"/>
      <c r="F15" s="17"/>
      <c r="G15" s="17"/>
      <c r="H15" s="18">
        <f t="shared" si="0"/>
        <v>0</v>
      </c>
      <c r="I15" s="18">
        <f t="shared" si="1"/>
        <v>0</v>
      </c>
      <c r="J15" s="22"/>
      <c r="K15" s="17"/>
      <c r="L15" s="17">
        <f t="shared" si="2"/>
        <v>0</v>
      </c>
      <c r="M15" s="17">
        <f t="shared" si="3"/>
        <v>0</v>
      </c>
      <c r="N15" s="17" t="e">
        <f t="shared" si="4"/>
        <v>#DIV/0!</v>
      </c>
      <c r="O15" s="18" t="e">
        <f aca="true" t="shared" si="7" ref="O15:O44">+L15+M15-N15</f>
        <v>#DIV/0!</v>
      </c>
      <c r="P15" s="16"/>
      <c r="Q15" s="17">
        <f t="shared" si="5"/>
        <v>0</v>
      </c>
      <c r="R15" s="17" t="e">
        <f t="shared" si="6"/>
        <v>#DIV/0!</v>
      </c>
    </row>
    <row r="16" spans="1:18" ht="12.75">
      <c r="A16" s="22"/>
      <c r="C16" s="11"/>
      <c r="D16" s="17"/>
      <c r="E16" s="17"/>
      <c r="F16" s="17"/>
      <c r="G16" s="17"/>
      <c r="H16" s="18">
        <f t="shared" si="0"/>
        <v>0</v>
      </c>
      <c r="I16" s="18">
        <f t="shared" si="1"/>
        <v>0</v>
      </c>
      <c r="J16" s="22"/>
      <c r="K16" s="17"/>
      <c r="L16" s="17">
        <f t="shared" si="2"/>
        <v>0</v>
      </c>
      <c r="M16" s="17">
        <f t="shared" si="3"/>
        <v>0</v>
      </c>
      <c r="N16" s="17" t="e">
        <f t="shared" si="4"/>
        <v>#DIV/0!</v>
      </c>
      <c r="O16" s="18" t="e">
        <f t="shared" si="7"/>
        <v>#DIV/0!</v>
      </c>
      <c r="P16" s="16"/>
      <c r="Q16" s="17">
        <f t="shared" si="5"/>
        <v>0</v>
      </c>
      <c r="R16" s="17" t="e">
        <f t="shared" si="6"/>
        <v>#DIV/0!</v>
      </c>
    </row>
    <row r="17" spans="1:18" ht="12.75">
      <c r="A17" s="22"/>
      <c r="C17" s="11"/>
      <c r="D17" s="17"/>
      <c r="E17" s="17"/>
      <c r="F17" s="17"/>
      <c r="G17" s="17"/>
      <c r="H17" s="18">
        <f t="shared" si="0"/>
        <v>0</v>
      </c>
      <c r="I17" s="18">
        <f t="shared" si="1"/>
        <v>0</v>
      </c>
      <c r="J17" s="22"/>
      <c r="K17" s="17"/>
      <c r="L17" s="17">
        <f t="shared" si="2"/>
        <v>0</v>
      </c>
      <c r="M17" s="17">
        <f t="shared" si="3"/>
        <v>0</v>
      </c>
      <c r="N17" s="17" t="e">
        <f t="shared" si="4"/>
        <v>#DIV/0!</v>
      </c>
      <c r="O17" s="18" t="e">
        <f t="shared" si="7"/>
        <v>#DIV/0!</v>
      </c>
      <c r="P17" s="16"/>
      <c r="Q17" s="17">
        <f t="shared" si="5"/>
        <v>0</v>
      </c>
      <c r="R17" s="17" t="e">
        <f t="shared" si="6"/>
        <v>#DIV/0!</v>
      </c>
    </row>
    <row r="18" spans="1:18" ht="12.75">
      <c r="A18" s="22"/>
      <c r="C18" s="11"/>
      <c r="D18" s="17"/>
      <c r="E18" s="17"/>
      <c r="F18" s="17"/>
      <c r="G18" s="17"/>
      <c r="H18" s="18">
        <f t="shared" si="0"/>
        <v>0</v>
      </c>
      <c r="I18" s="18">
        <f t="shared" si="1"/>
        <v>0</v>
      </c>
      <c r="J18" s="22"/>
      <c r="K18" s="17"/>
      <c r="L18" s="17">
        <f t="shared" si="2"/>
        <v>0</v>
      </c>
      <c r="M18" s="17">
        <f t="shared" si="3"/>
        <v>0</v>
      </c>
      <c r="N18" s="17" t="e">
        <f t="shared" si="4"/>
        <v>#DIV/0!</v>
      </c>
      <c r="O18" s="18" t="e">
        <f t="shared" si="7"/>
        <v>#DIV/0!</v>
      </c>
      <c r="P18" s="16"/>
      <c r="Q18" s="17">
        <f t="shared" si="5"/>
        <v>0</v>
      </c>
      <c r="R18" s="17" t="e">
        <f t="shared" si="6"/>
        <v>#DIV/0!</v>
      </c>
    </row>
    <row r="19" spans="1:18" ht="12.75">
      <c r="A19" s="22"/>
      <c r="C19" s="11"/>
      <c r="D19" s="17"/>
      <c r="E19" s="17"/>
      <c r="F19" s="17"/>
      <c r="G19" s="17"/>
      <c r="H19" s="18">
        <f t="shared" si="0"/>
        <v>0</v>
      </c>
      <c r="I19" s="18">
        <f t="shared" si="1"/>
        <v>0</v>
      </c>
      <c r="J19" s="22"/>
      <c r="K19" s="17"/>
      <c r="L19" s="17">
        <f t="shared" si="2"/>
        <v>0</v>
      </c>
      <c r="M19" s="17">
        <f t="shared" si="3"/>
        <v>0</v>
      </c>
      <c r="N19" s="17" t="e">
        <f t="shared" si="4"/>
        <v>#DIV/0!</v>
      </c>
      <c r="O19" s="18" t="e">
        <f t="shared" si="7"/>
        <v>#DIV/0!</v>
      </c>
      <c r="P19" s="16"/>
      <c r="Q19" s="17">
        <f t="shared" si="5"/>
        <v>0</v>
      </c>
      <c r="R19" s="17" t="e">
        <f t="shared" si="6"/>
        <v>#DIV/0!</v>
      </c>
    </row>
    <row r="20" spans="1:18" ht="12.75">
      <c r="A20" s="22"/>
      <c r="C20" s="11"/>
      <c r="D20" s="17"/>
      <c r="E20" s="17"/>
      <c r="F20" s="17"/>
      <c r="G20" s="17"/>
      <c r="H20" s="18">
        <f t="shared" si="0"/>
        <v>0</v>
      </c>
      <c r="I20" s="18">
        <f t="shared" si="1"/>
        <v>0</v>
      </c>
      <c r="J20" s="22"/>
      <c r="K20" s="17"/>
      <c r="L20" s="17">
        <f t="shared" si="2"/>
        <v>0</v>
      </c>
      <c r="M20" s="17">
        <f t="shared" si="3"/>
        <v>0</v>
      </c>
      <c r="N20" s="17" t="e">
        <f t="shared" si="4"/>
        <v>#DIV/0!</v>
      </c>
      <c r="O20" s="18" t="e">
        <f t="shared" si="7"/>
        <v>#DIV/0!</v>
      </c>
      <c r="P20" s="16"/>
      <c r="Q20" s="17">
        <f t="shared" si="5"/>
        <v>0</v>
      </c>
      <c r="R20" s="17" t="e">
        <f t="shared" si="6"/>
        <v>#DIV/0!</v>
      </c>
    </row>
    <row r="21" spans="1:18" ht="12.75">
      <c r="A21" s="22"/>
      <c r="C21" s="11"/>
      <c r="D21" s="17"/>
      <c r="E21" s="17"/>
      <c r="F21" s="17"/>
      <c r="G21" s="17"/>
      <c r="H21" s="18">
        <f t="shared" si="0"/>
        <v>0</v>
      </c>
      <c r="I21" s="18">
        <f t="shared" si="1"/>
        <v>0</v>
      </c>
      <c r="J21" s="22"/>
      <c r="K21" s="17"/>
      <c r="L21" s="17">
        <f t="shared" si="2"/>
        <v>0</v>
      </c>
      <c r="M21" s="17">
        <f t="shared" si="3"/>
        <v>0</v>
      </c>
      <c r="N21" s="17" t="e">
        <f t="shared" si="4"/>
        <v>#DIV/0!</v>
      </c>
      <c r="O21" s="18" t="e">
        <f t="shared" si="7"/>
        <v>#DIV/0!</v>
      </c>
      <c r="P21" s="16"/>
      <c r="Q21" s="17">
        <f t="shared" si="5"/>
        <v>0</v>
      </c>
      <c r="R21" s="17" t="e">
        <f t="shared" si="6"/>
        <v>#DIV/0!</v>
      </c>
    </row>
    <row r="22" spans="1:18" ht="12.75">
      <c r="A22" s="22"/>
      <c r="C22" s="11"/>
      <c r="D22" s="17"/>
      <c r="E22" s="17"/>
      <c r="F22" s="17"/>
      <c r="G22" s="17"/>
      <c r="H22" s="18">
        <f t="shared" si="0"/>
        <v>0</v>
      </c>
      <c r="I22" s="18">
        <f t="shared" si="1"/>
        <v>0</v>
      </c>
      <c r="J22" s="22"/>
      <c r="K22" s="17"/>
      <c r="L22" s="17">
        <f t="shared" si="2"/>
        <v>0</v>
      </c>
      <c r="M22" s="17">
        <f t="shared" si="3"/>
        <v>0</v>
      </c>
      <c r="N22" s="17" t="e">
        <f t="shared" si="4"/>
        <v>#DIV/0!</v>
      </c>
      <c r="O22" s="18" t="e">
        <f t="shared" si="7"/>
        <v>#DIV/0!</v>
      </c>
      <c r="P22" s="16"/>
      <c r="Q22" s="17">
        <f t="shared" si="5"/>
        <v>0</v>
      </c>
      <c r="R22" s="17" t="e">
        <f t="shared" si="6"/>
        <v>#DIV/0!</v>
      </c>
    </row>
    <row r="23" spans="1:18" ht="12.75">
      <c r="A23" s="22"/>
      <c r="C23" s="11"/>
      <c r="D23" s="17"/>
      <c r="E23" s="17"/>
      <c r="F23" s="17"/>
      <c r="G23" s="17"/>
      <c r="H23" s="18">
        <f t="shared" si="0"/>
        <v>0</v>
      </c>
      <c r="I23" s="18">
        <f t="shared" si="1"/>
        <v>0</v>
      </c>
      <c r="J23" s="22"/>
      <c r="K23" s="17"/>
      <c r="L23" s="17">
        <f t="shared" si="2"/>
        <v>0</v>
      </c>
      <c r="M23" s="17">
        <f t="shared" si="3"/>
        <v>0</v>
      </c>
      <c r="N23" s="17" t="e">
        <f t="shared" si="4"/>
        <v>#DIV/0!</v>
      </c>
      <c r="O23" s="18" t="e">
        <f t="shared" si="7"/>
        <v>#DIV/0!</v>
      </c>
      <c r="P23" s="16"/>
      <c r="Q23" s="17">
        <f t="shared" si="5"/>
        <v>0</v>
      </c>
      <c r="R23" s="17" t="e">
        <f t="shared" si="6"/>
        <v>#DIV/0!</v>
      </c>
    </row>
    <row r="24" spans="1:18" ht="12.75">
      <c r="A24" s="22"/>
      <c r="C24" s="11"/>
      <c r="D24" s="17"/>
      <c r="E24" s="17"/>
      <c r="F24" s="17"/>
      <c r="G24" s="17"/>
      <c r="H24" s="18">
        <f t="shared" si="0"/>
        <v>0</v>
      </c>
      <c r="I24" s="18">
        <f t="shared" si="1"/>
        <v>0</v>
      </c>
      <c r="J24" s="22"/>
      <c r="K24" s="17"/>
      <c r="L24" s="17">
        <f t="shared" si="2"/>
        <v>0</v>
      </c>
      <c r="M24" s="17">
        <f t="shared" si="3"/>
        <v>0</v>
      </c>
      <c r="N24" s="17" t="e">
        <f t="shared" si="4"/>
        <v>#DIV/0!</v>
      </c>
      <c r="O24" s="18" t="e">
        <f t="shared" si="7"/>
        <v>#DIV/0!</v>
      </c>
      <c r="P24" s="16"/>
      <c r="Q24" s="17">
        <f t="shared" si="5"/>
        <v>0</v>
      </c>
      <c r="R24" s="17" t="e">
        <f t="shared" si="6"/>
        <v>#DIV/0!</v>
      </c>
    </row>
    <row r="25" spans="1:18" ht="12.75">
      <c r="A25" s="22"/>
      <c r="C25" s="11"/>
      <c r="D25" s="17"/>
      <c r="E25" s="17"/>
      <c r="F25" s="17"/>
      <c r="G25" s="17"/>
      <c r="H25" s="18">
        <f t="shared" si="0"/>
        <v>0</v>
      </c>
      <c r="I25" s="18">
        <f t="shared" si="1"/>
        <v>0</v>
      </c>
      <c r="J25" s="22"/>
      <c r="K25" s="17"/>
      <c r="L25" s="17">
        <f t="shared" si="2"/>
        <v>0</v>
      </c>
      <c r="M25" s="17">
        <f t="shared" si="3"/>
        <v>0</v>
      </c>
      <c r="N25" s="17" t="e">
        <f t="shared" si="4"/>
        <v>#DIV/0!</v>
      </c>
      <c r="O25" s="18" t="e">
        <f t="shared" si="7"/>
        <v>#DIV/0!</v>
      </c>
      <c r="P25" s="16"/>
      <c r="Q25" s="17">
        <f t="shared" si="5"/>
        <v>0</v>
      </c>
      <c r="R25" s="17" t="e">
        <f t="shared" si="6"/>
        <v>#DIV/0!</v>
      </c>
    </row>
    <row r="26" spans="1:18" ht="12.75">
      <c r="A26" s="22"/>
      <c r="C26" s="11"/>
      <c r="D26" s="17"/>
      <c r="E26" s="17"/>
      <c r="F26" s="17"/>
      <c r="G26" s="17"/>
      <c r="H26" s="18">
        <f t="shared" si="0"/>
        <v>0</v>
      </c>
      <c r="I26" s="18">
        <f t="shared" si="1"/>
        <v>0</v>
      </c>
      <c r="J26" s="22"/>
      <c r="K26" s="17"/>
      <c r="L26" s="17">
        <f t="shared" si="2"/>
        <v>0</v>
      </c>
      <c r="M26" s="17">
        <f t="shared" si="3"/>
        <v>0</v>
      </c>
      <c r="N26" s="17" t="e">
        <f t="shared" si="4"/>
        <v>#DIV/0!</v>
      </c>
      <c r="O26" s="18" t="e">
        <f t="shared" si="7"/>
        <v>#DIV/0!</v>
      </c>
      <c r="P26" s="16"/>
      <c r="Q26" s="17">
        <f t="shared" si="5"/>
        <v>0</v>
      </c>
      <c r="R26" s="17" t="e">
        <f t="shared" si="6"/>
        <v>#DIV/0!</v>
      </c>
    </row>
    <row r="27" spans="1:18" ht="12.75">
      <c r="A27" s="22"/>
      <c r="C27" s="11"/>
      <c r="D27" s="17"/>
      <c r="E27" s="17"/>
      <c r="F27" s="17"/>
      <c r="G27" s="17"/>
      <c r="H27" s="18">
        <f t="shared" si="0"/>
        <v>0</v>
      </c>
      <c r="I27" s="18">
        <f t="shared" si="1"/>
        <v>0</v>
      </c>
      <c r="J27" s="22"/>
      <c r="K27" s="17"/>
      <c r="L27" s="17">
        <f t="shared" si="2"/>
        <v>0</v>
      </c>
      <c r="M27" s="17">
        <f t="shared" si="3"/>
        <v>0</v>
      </c>
      <c r="N27" s="17" t="e">
        <f t="shared" si="4"/>
        <v>#DIV/0!</v>
      </c>
      <c r="O27" s="18" t="e">
        <f t="shared" si="7"/>
        <v>#DIV/0!</v>
      </c>
      <c r="P27" s="16"/>
      <c r="Q27" s="17">
        <f t="shared" si="5"/>
        <v>0</v>
      </c>
      <c r="R27" s="17" t="e">
        <f t="shared" si="6"/>
        <v>#DIV/0!</v>
      </c>
    </row>
    <row r="28" spans="1:18" ht="12.75">
      <c r="A28" s="22"/>
      <c r="C28" s="11"/>
      <c r="D28" s="17"/>
      <c r="E28" s="17"/>
      <c r="F28" s="17"/>
      <c r="G28" s="17"/>
      <c r="H28" s="18">
        <f t="shared" si="0"/>
        <v>0</v>
      </c>
      <c r="I28" s="18">
        <f t="shared" si="1"/>
        <v>0</v>
      </c>
      <c r="J28" s="22"/>
      <c r="K28" s="17"/>
      <c r="L28" s="17">
        <f t="shared" si="2"/>
        <v>0</v>
      </c>
      <c r="M28" s="17">
        <f t="shared" si="3"/>
        <v>0</v>
      </c>
      <c r="N28" s="17" t="e">
        <f t="shared" si="4"/>
        <v>#DIV/0!</v>
      </c>
      <c r="O28" s="18" t="e">
        <f t="shared" si="7"/>
        <v>#DIV/0!</v>
      </c>
      <c r="P28" s="16"/>
      <c r="Q28" s="17">
        <f t="shared" si="5"/>
        <v>0</v>
      </c>
      <c r="R28" s="17" t="e">
        <f t="shared" si="6"/>
        <v>#DIV/0!</v>
      </c>
    </row>
    <row r="29" spans="1:18" ht="12.75">
      <c r="A29" s="22"/>
      <c r="C29" s="11"/>
      <c r="D29" s="17"/>
      <c r="E29" s="17"/>
      <c r="F29" s="17"/>
      <c r="G29" s="17"/>
      <c r="H29" s="18">
        <f t="shared" si="0"/>
        <v>0</v>
      </c>
      <c r="I29" s="18">
        <f t="shared" si="1"/>
        <v>0</v>
      </c>
      <c r="J29" s="22"/>
      <c r="K29" s="17"/>
      <c r="L29" s="17">
        <f t="shared" si="2"/>
        <v>0</v>
      </c>
      <c r="M29" s="17">
        <f t="shared" si="3"/>
        <v>0</v>
      </c>
      <c r="N29" s="17" t="e">
        <f t="shared" si="4"/>
        <v>#DIV/0!</v>
      </c>
      <c r="O29" s="18" t="e">
        <f t="shared" si="7"/>
        <v>#DIV/0!</v>
      </c>
      <c r="P29" s="16"/>
      <c r="Q29" s="17">
        <f t="shared" si="5"/>
        <v>0</v>
      </c>
      <c r="R29" s="17" t="e">
        <f t="shared" si="6"/>
        <v>#DIV/0!</v>
      </c>
    </row>
    <row r="30" spans="1:18" ht="12.75">
      <c r="A30" s="22"/>
      <c r="C30" s="11"/>
      <c r="D30" s="17"/>
      <c r="E30" s="17"/>
      <c r="F30" s="17"/>
      <c r="G30" s="17"/>
      <c r="H30" s="18">
        <f t="shared" si="0"/>
        <v>0</v>
      </c>
      <c r="I30" s="18">
        <f t="shared" si="1"/>
        <v>0</v>
      </c>
      <c r="J30" s="22"/>
      <c r="K30" s="17"/>
      <c r="L30" s="17">
        <f t="shared" si="2"/>
        <v>0</v>
      </c>
      <c r="M30" s="17">
        <f t="shared" si="3"/>
        <v>0</v>
      </c>
      <c r="N30" s="17" t="e">
        <f t="shared" si="4"/>
        <v>#DIV/0!</v>
      </c>
      <c r="O30" s="18" t="e">
        <f t="shared" si="7"/>
        <v>#DIV/0!</v>
      </c>
      <c r="P30" s="16"/>
      <c r="Q30" s="17">
        <f t="shared" si="5"/>
        <v>0</v>
      </c>
      <c r="R30" s="17" t="e">
        <f t="shared" si="6"/>
        <v>#DIV/0!</v>
      </c>
    </row>
    <row r="31" spans="1:18" ht="12.75">
      <c r="A31" s="22"/>
      <c r="C31" s="11"/>
      <c r="D31" s="17"/>
      <c r="E31" s="17"/>
      <c r="F31" s="17"/>
      <c r="G31" s="17"/>
      <c r="H31" s="18">
        <f t="shared" si="0"/>
        <v>0</v>
      </c>
      <c r="I31" s="18">
        <f t="shared" si="1"/>
        <v>0</v>
      </c>
      <c r="J31" s="22"/>
      <c r="K31" s="17"/>
      <c r="L31" s="17">
        <f t="shared" si="2"/>
        <v>0</v>
      </c>
      <c r="M31" s="17">
        <f t="shared" si="3"/>
        <v>0</v>
      </c>
      <c r="N31" s="17" t="e">
        <f t="shared" si="4"/>
        <v>#DIV/0!</v>
      </c>
      <c r="O31" s="18" t="e">
        <f t="shared" si="7"/>
        <v>#DIV/0!</v>
      </c>
      <c r="P31" s="16"/>
      <c r="Q31" s="17">
        <f t="shared" si="5"/>
        <v>0</v>
      </c>
      <c r="R31" s="17" t="e">
        <f t="shared" si="6"/>
        <v>#DIV/0!</v>
      </c>
    </row>
    <row r="32" spans="1:18" ht="12.75">
      <c r="A32" s="22"/>
      <c r="C32" s="11"/>
      <c r="D32" s="17"/>
      <c r="E32" s="17"/>
      <c r="F32" s="17"/>
      <c r="G32" s="17"/>
      <c r="H32" s="18">
        <f t="shared" si="0"/>
        <v>0</v>
      </c>
      <c r="I32" s="18">
        <f t="shared" si="1"/>
        <v>0</v>
      </c>
      <c r="J32" s="22"/>
      <c r="K32" s="17"/>
      <c r="L32" s="17">
        <f t="shared" si="2"/>
        <v>0</v>
      </c>
      <c r="M32" s="17">
        <f t="shared" si="3"/>
        <v>0</v>
      </c>
      <c r="N32" s="17" t="e">
        <f t="shared" si="4"/>
        <v>#DIV/0!</v>
      </c>
      <c r="O32" s="18" t="e">
        <f t="shared" si="7"/>
        <v>#DIV/0!</v>
      </c>
      <c r="P32" s="16"/>
      <c r="Q32" s="17">
        <f t="shared" si="5"/>
        <v>0</v>
      </c>
      <c r="R32" s="17" t="e">
        <f t="shared" si="6"/>
        <v>#DIV/0!</v>
      </c>
    </row>
    <row r="33" spans="1:18" ht="12.75">
      <c r="A33" s="22"/>
      <c r="C33" s="11"/>
      <c r="D33" s="17"/>
      <c r="E33" s="17"/>
      <c r="F33" s="17"/>
      <c r="G33" s="17"/>
      <c r="H33" s="18">
        <f t="shared" si="0"/>
        <v>0</v>
      </c>
      <c r="I33" s="18">
        <f t="shared" si="1"/>
        <v>0</v>
      </c>
      <c r="J33" s="22"/>
      <c r="K33" s="17"/>
      <c r="L33" s="17">
        <f t="shared" si="2"/>
        <v>0</v>
      </c>
      <c r="M33" s="17">
        <f t="shared" si="3"/>
        <v>0</v>
      </c>
      <c r="N33" s="17" t="e">
        <f t="shared" si="4"/>
        <v>#DIV/0!</v>
      </c>
      <c r="O33" s="18" t="e">
        <f t="shared" si="7"/>
        <v>#DIV/0!</v>
      </c>
      <c r="P33" s="16"/>
      <c r="Q33" s="17">
        <f t="shared" si="5"/>
        <v>0</v>
      </c>
      <c r="R33" s="17" t="e">
        <f t="shared" si="6"/>
        <v>#DIV/0!</v>
      </c>
    </row>
    <row r="34" spans="1:18" ht="12.75">
      <c r="A34" s="22"/>
      <c r="C34" s="11"/>
      <c r="D34" s="17"/>
      <c r="E34" s="17"/>
      <c r="F34" s="17"/>
      <c r="G34" s="17"/>
      <c r="H34" s="18">
        <f t="shared" si="0"/>
        <v>0</v>
      </c>
      <c r="I34" s="18">
        <f t="shared" si="1"/>
        <v>0</v>
      </c>
      <c r="J34" s="22"/>
      <c r="K34" s="17"/>
      <c r="L34" s="17">
        <f t="shared" si="2"/>
        <v>0</v>
      </c>
      <c r="M34" s="17">
        <f t="shared" si="3"/>
        <v>0</v>
      </c>
      <c r="N34" s="17" t="e">
        <f t="shared" si="4"/>
        <v>#DIV/0!</v>
      </c>
      <c r="O34" s="18" t="e">
        <f t="shared" si="7"/>
        <v>#DIV/0!</v>
      </c>
      <c r="P34" s="16"/>
      <c r="Q34" s="17">
        <f t="shared" si="5"/>
        <v>0</v>
      </c>
      <c r="R34" s="17" t="e">
        <f t="shared" si="6"/>
        <v>#DIV/0!</v>
      </c>
    </row>
    <row r="35" spans="1:18" ht="12.75">
      <c r="A35" s="22"/>
      <c r="C35" s="11"/>
      <c r="D35" s="17"/>
      <c r="E35" s="17"/>
      <c r="F35" s="17"/>
      <c r="G35" s="17"/>
      <c r="H35" s="18">
        <f t="shared" si="0"/>
        <v>0</v>
      </c>
      <c r="I35" s="18">
        <f t="shared" si="1"/>
        <v>0</v>
      </c>
      <c r="J35" s="22"/>
      <c r="K35" s="17"/>
      <c r="L35" s="17">
        <f t="shared" si="2"/>
        <v>0</v>
      </c>
      <c r="M35" s="17">
        <f t="shared" si="3"/>
        <v>0</v>
      </c>
      <c r="N35" s="17" t="e">
        <f t="shared" si="4"/>
        <v>#DIV/0!</v>
      </c>
      <c r="O35" s="18" t="e">
        <f t="shared" si="7"/>
        <v>#DIV/0!</v>
      </c>
      <c r="P35" s="16"/>
      <c r="Q35" s="17">
        <f t="shared" si="5"/>
        <v>0</v>
      </c>
      <c r="R35" s="17" t="e">
        <f t="shared" si="6"/>
        <v>#DIV/0!</v>
      </c>
    </row>
    <row r="36" spans="1:18" ht="12.75">
      <c r="A36" s="22"/>
      <c r="C36" s="11"/>
      <c r="D36" s="17"/>
      <c r="E36" s="17"/>
      <c r="F36" s="17"/>
      <c r="G36" s="17"/>
      <c r="H36" s="18">
        <f t="shared" si="0"/>
        <v>0</v>
      </c>
      <c r="I36" s="18">
        <f t="shared" si="1"/>
        <v>0</v>
      </c>
      <c r="J36" s="22"/>
      <c r="K36" s="17"/>
      <c r="L36" s="17">
        <f t="shared" si="2"/>
        <v>0</v>
      </c>
      <c r="M36" s="17">
        <f t="shared" si="3"/>
        <v>0</v>
      </c>
      <c r="N36" s="17" t="e">
        <f t="shared" si="4"/>
        <v>#DIV/0!</v>
      </c>
      <c r="O36" s="18" t="e">
        <f t="shared" si="7"/>
        <v>#DIV/0!</v>
      </c>
      <c r="P36" s="16"/>
      <c r="Q36" s="17">
        <f t="shared" si="5"/>
        <v>0</v>
      </c>
      <c r="R36" s="17" t="e">
        <f t="shared" si="6"/>
        <v>#DIV/0!</v>
      </c>
    </row>
    <row r="37" spans="1:18" ht="12.75">
      <c r="A37" s="22"/>
      <c r="C37" s="11"/>
      <c r="D37" s="17"/>
      <c r="E37" s="17"/>
      <c r="F37" s="17"/>
      <c r="G37" s="17"/>
      <c r="H37" s="18">
        <f t="shared" si="0"/>
        <v>0</v>
      </c>
      <c r="I37" s="18">
        <f t="shared" si="1"/>
        <v>0</v>
      </c>
      <c r="J37" s="22"/>
      <c r="K37" s="17"/>
      <c r="L37" s="17">
        <f t="shared" si="2"/>
        <v>0</v>
      </c>
      <c r="M37" s="17">
        <f t="shared" si="3"/>
        <v>0</v>
      </c>
      <c r="N37" s="17" t="e">
        <f t="shared" si="4"/>
        <v>#DIV/0!</v>
      </c>
      <c r="O37" s="18" t="e">
        <f t="shared" si="7"/>
        <v>#DIV/0!</v>
      </c>
      <c r="P37" s="16"/>
      <c r="Q37" s="17">
        <f t="shared" si="5"/>
        <v>0</v>
      </c>
      <c r="R37" s="17" t="e">
        <f t="shared" si="6"/>
        <v>#DIV/0!</v>
      </c>
    </row>
    <row r="38" spans="1:18" ht="12.75">
      <c r="A38" s="22"/>
      <c r="C38" s="11"/>
      <c r="D38" s="17"/>
      <c r="E38" s="17"/>
      <c r="F38" s="17"/>
      <c r="G38" s="17"/>
      <c r="H38" s="18">
        <f t="shared" si="0"/>
        <v>0</v>
      </c>
      <c r="I38" s="18">
        <f t="shared" si="1"/>
        <v>0</v>
      </c>
      <c r="J38" s="22"/>
      <c r="K38" s="17"/>
      <c r="L38" s="17">
        <f t="shared" si="2"/>
        <v>0</v>
      </c>
      <c r="M38" s="17">
        <f t="shared" si="3"/>
        <v>0</v>
      </c>
      <c r="N38" s="17" t="e">
        <f t="shared" si="4"/>
        <v>#DIV/0!</v>
      </c>
      <c r="O38" s="18" t="e">
        <f t="shared" si="7"/>
        <v>#DIV/0!</v>
      </c>
      <c r="P38" s="16"/>
      <c r="Q38" s="17">
        <f t="shared" si="5"/>
        <v>0</v>
      </c>
      <c r="R38" s="17" t="e">
        <f t="shared" si="6"/>
        <v>#DIV/0!</v>
      </c>
    </row>
    <row r="39" spans="1:18" ht="12.75">
      <c r="A39" s="22"/>
      <c r="C39" s="11"/>
      <c r="D39" s="17"/>
      <c r="E39" s="17"/>
      <c r="F39" s="17"/>
      <c r="G39" s="17"/>
      <c r="H39" s="18">
        <f t="shared" si="0"/>
        <v>0</v>
      </c>
      <c r="I39" s="18">
        <f t="shared" si="1"/>
        <v>0</v>
      </c>
      <c r="J39" s="22"/>
      <c r="K39" s="17"/>
      <c r="L39" s="17">
        <f t="shared" si="2"/>
        <v>0</v>
      </c>
      <c r="M39" s="17">
        <f t="shared" si="3"/>
        <v>0</v>
      </c>
      <c r="N39" s="17" t="e">
        <f t="shared" si="4"/>
        <v>#DIV/0!</v>
      </c>
      <c r="O39" s="18" t="e">
        <f t="shared" si="7"/>
        <v>#DIV/0!</v>
      </c>
      <c r="P39" s="16"/>
      <c r="Q39" s="17">
        <f t="shared" si="5"/>
        <v>0</v>
      </c>
      <c r="R39" s="17" t="e">
        <f t="shared" si="6"/>
        <v>#DIV/0!</v>
      </c>
    </row>
    <row r="40" spans="1:18" ht="12.75">
      <c r="A40" s="22"/>
      <c r="C40" s="11"/>
      <c r="D40" s="17"/>
      <c r="E40" s="17"/>
      <c r="F40" s="17"/>
      <c r="G40" s="17"/>
      <c r="H40" s="18">
        <f t="shared" si="0"/>
        <v>0</v>
      </c>
      <c r="I40" s="18">
        <f t="shared" si="1"/>
        <v>0</v>
      </c>
      <c r="J40" s="22"/>
      <c r="K40" s="17"/>
      <c r="L40" s="17">
        <f t="shared" si="2"/>
        <v>0</v>
      </c>
      <c r="M40" s="17">
        <f t="shared" si="3"/>
        <v>0</v>
      </c>
      <c r="N40" s="17" t="e">
        <f t="shared" si="4"/>
        <v>#DIV/0!</v>
      </c>
      <c r="O40" s="18" t="e">
        <f t="shared" si="7"/>
        <v>#DIV/0!</v>
      </c>
      <c r="P40" s="16"/>
      <c r="Q40" s="17">
        <f t="shared" si="5"/>
        <v>0</v>
      </c>
      <c r="R40" s="17" t="e">
        <f t="shared" si="6"/>
        <v>#DIV/0!</v>
      </c>
    </row>
    <row r="41" spans="1:18" ht="12.75">
      <c r="A41" s="22"/>
      <c r="C41" s="11"/>
      <c r="D41" s="17"/>
      <c r="E41" s="17"/>
      <c r="F41" s="17"/>
      <c r="G41" s="17"/>
      <c r="H41" s="18">
        <f t="shared" si="0"/>
        <v>0</v>
      </c>
      <c r="I41" s="18">
        <f t="shared" si="1"/>
        <v>0</v>
      </c>
      <c r="J41" s="22"/>
      <c r="K41" s="17"/>
      <c r="L41" s="17">
        <f t="shared" si="2"/>
        <v>0</v>
      </c>
      <c r="M41" s="17">
        <f t="shared" si="3"/>
        <v>0</v>
      </c>
      <c r="N41" s="17" t="e">
        <f t="shared" si="4"/>
        <v>#DIV/0!</v>
      </c>
      <c r="O41" s="18" t="e">
        <f t="shared" si="7"/>
        <v>#DIV/0!</v>
      </c>
      <c r="P41" s="16"/>
      <c r="Q41" s="17">
        <f t="shared" si="5"/>
        <v>0</v>
      </c>
      <c r="R41" s="17" t="e">
        <f t="shared" si="6"/>
        <v>#DIV/0!</v>
      </c>
    </row>
    <row r="42" spans="1:18" ht="12.75">
      <c r="A42" s="22"/>
      <c r="C42" s="11"/>
      <c r="D42" s="17"/>
      <c r="E42" s="17"/>
      <c r="F42" s="17"/>
      <c r="G42" s="17"/>
      <c r="H42" s="18">
        <f t="shared" si="0"/>
        <v>0</v>
      </c>
      <c r="I42" s="18">
        <f t="shared" si="1"/>
        <v>0</v>
      </c>
      <c r="J42" s="22"/>
      <c r="K42" s="17"/>
      <c r="L42" s="17">
        <f t="shared" si="2"/>
        <v>0</v>
      </c>
      <c r="M42" s="17">
        <f t="shared" si="3"/>
        <v>0</v>
      </c>
      <c r="N42" s="17" t="e">
        <f t="shared" si="4"/>
        <v>#DIV/0!</v>
      </c>
      <c r="O42" s="18" t="e">
        <f t="shared" si="7"/>
        <v>#DIV/0!</v>
      </c>
      <c r="P42" s="16"/>
      <c r="Q42" s="17">
        <f t="shared" si="5"/>
        <v>0</v>
      </c>
      <c r="R42" s="17" t="e">
        <f t="shared" si="6"/>
        <v>#DIV/0!</v>
      </c>
    </row>
    <row r="43" spans="1:18" ht="12.75">
      <c r="A43" s="22"/>
      <c r="C43" s="11"/>
      <c r="D43" s="17"/>
      <c r="E43" s="17"/>
      <c r="F43" s="17"/>
      <c r="G43" s="17"/>
      <c r="H43" s="18">
        <f t="shared" si="0"/>
        <v>0</v>
      </c>
      <c r="I43" s="18">
        <f t="shared" si="1"/>
        <v>0</v>
      </c>
      <c r="J43" s="22"/>
      <c r="K43" s="17"/>
      <c r="L43" s="17">
        <f t="shared" si="2"/>
        <v>0</v>
      </c>
      <c r="M43" s="17">
        <f t="shared" si="3"/>
        <v>0</v>
      </c>
      <c r="N43" s="17" t="e">
        <f t="shared" si="4"/>
        <v>#DIV/0!</v>
      </c>
      <c r="O43" s="18" t="e">
        <f t="shared" si="7"/>
        <v>#DIV/0!</v>
      </c>
      <c r="P43" s="16"/>
      <c r="Q43" s="17">
        <f t="shared" si="5"/>
        <v>0</v>
      </c>
      <c r="R43" s="17" t="e">
        <f t="shared" si="6"/>
        <v>#DIV/0!</v>
      </c>
    </row>
    <row r="44" spans="1:18" ht="12.75">
      <c r="A44" s="24"/>
      <c r="C44" s="11"/>
      <c r="D44" s="17"/>
      <c r="E44" s="17"/>
      <c r="F44" s="17"/>
      <c r="G44" s="17"/>
      <c r="H44" s="18">
        <f t="shared" si="0"/>
        <v>0</v>
      </c>
      <c r="I44" s="18">
        <f t="shared" si="1"/>
        <v>0</v>
      </c>
      <c r="J44" s="22"/>
      <c r="K44" s="17"/>
      <c r="L44" s="17">
        <f t="shared" si="2"/>
        <v>0</v>
      </c>
      <c r="M44" s="17">
        <f t="shared" si="3"/>
        <v>0</v>
      </c>
      <c r="N44" s="17" t="e">
        <f t="shared" si="4"/>
        <v>#DIV/0!</v>
      </c>
      <c r="O44" s="18" t="e">
        <f t="shared" si="7"/>
        <v>#DIV/0!</v>
      </c>
      <c r="P44" s="16"/>
      <c r="Q44" s="17">
        <f t="shared" si="5"/>
        <v>0</v>
      </c>
      <c r="R44" s="17" t="e">
        <f t="shared" si="6"/>
        <v>#DIV/0!</v>
      </c>
    </row>
    <row r="45" spans="3:18" ht="24" customHeight="1">
      <c r="C45" s="1" t="s">
        <v>23</v>
      </c>
      <c r="D45" s="19">
        <f aca="true" t="shared" si="8" ref="D45:I45">SUM(D13:D44)</f>
        <v>1196</v>
      </c>
      <c r="E45" s="19">
        <f t="shared" si="8"/>
        <v>299</v>
      </c>
      <c r="F45" s="19">
        <f t="shared" si="8"/>
        <v>149.5</v>
      </c>
      <c r="G45" s="19">
        <f t="shared" si="8"/>
        <v>598</v>
      </c>
      <c r="H45" s="19">
        <f t="shared" si="8"/>
        <v>1345.5</v>
      </c>
      <c r="I45" s="19">
        <f t="shared" si="8"/>
        <v>1125</v>
      </c>
      <c r="J45" s="23" t="e">
        <f>O45/I45</f>
        <v>#DIV/0!</v>
      </c>
      <c r="K45" s="20" t="s">
        <v>24</v>
      </c>
      <c r="L45" s="19">
        <f>SUM(L13:L44)</f>
        <v>950</v>
      </c>
      <c r="M45" s="19">
        <f>SUM(M13:M44)</f>
        <v>400</v>
      </c>
      <c r="N45" s="19" t="e">
        <f>SUM(N13:N44)</f>
        <v>#DIV/0!</v>
      </c>
      <c r="O45" s="19" t="e">
        <f>SUM(O13:O44)</f>
        <v>#DIV/0!</v>
      </c>
      <c r="P45" s="16"/>
      <c r="Q45" s="19">
        <f>SUM(Q13:Q44)</f>
        <v>900</v>
      </c>
      <c r="R45" s="19" t="e">
        <f>SUM(R13:R44)</f>
        <v>#DIV/0!</v>
      </c>
    </row>
    <row r="46" ht="12.75">
      <c r="C46" s="13" t="s">
        <v>22</v>
      </c>
    </row>
  </sheetData>
  <mergeCells count="6">
    <mergeCell ref="C1:M1"/>
    <mergeCell ref="L11:O11"/>
    <mergeCell ref="D11:H11"/>
    <mergeCell ref="I11:I12"/>
    <mergeCell ref="J11:J12"/>
    <mergeCell ref="K11:K12"/>
  </mergeCells>
  <printOptions horizontalCentered="1" verticalCentered="1"/>
  <pageMargins left="0.5" right="0.57" top="0.984251968503937" bottom="0.72" header="0.39" footer="0.5118110236220472"/>
  <pageSetup fitToHeight="1" fitToWidth="1" horizontalDpi="600" verticalDpi="600" orientation="landscape" paperSize="9" scale="81" r:id="rId1"/>
  <headerFooter alignWithMargins="0">
    <oddHeader>&amp;L&amp;"Palatino Linotype,Italique"Hervé LOMBAERDE
Expert-comptable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A16" sqref="A16"/>
    </sheetView>
  </sheetViews>
  <sheetFormatPr defaultColWidth="11.421875" defaultRowHeight="12.75"/>
  <cols>
    <col min="1" max="1" width="10.57421875" style="0" bestFit="1" customWidth="1"/>
    <col min="2" max="2" width="1.7109375" style="0" customWidth="1"/>
    <col min="4" max="7" width="9.7109375" style="0" customWidth="1"/>
    <col min="8" max="8" width="13.140625" style="0" bestFit="1" customWidth="1"/>
    <col min="9" max="9" width="13.7109375" style="0" bestFit="1" customWidth="1"/>
    <col min="10" max="10" width="8.7109375" style="0" customWidth="1"/>
    <col min="11" max="11" width="15.421875" style="0" customWidth="1"/>
    <col min="12" max="15" width="9.7109375" style="0" customWidth="1"/>
    <col min="16" max="16" width="2.7109375" style="0" customWidth="1"/>
  </cols>
  <sheetData>
    <row r="1" spans="3:15" ht="17.25">
      <c r="C1" s="26" t="s">
        <v>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7"/>
      <c r="O1" s="8"/>
    </row>
    <row r="3" ht="3" customHeight="1"/>
    <row r="4" spans="3:15" ht="12.75">
      <c r="C4" s="12" t="s">
        <v>16</v>
      </c>
      <c r="D4" s="4"/>
      <c r="E4" s="4"/>
      <c r="F4" s="4"/>
      <c r="G4" s="4"/>
      <c r="H4" s="4"/>
      <c r="I4" s="5"/>
      <c r="J4" s="4" t="s">
        <v>19</v>
      </c>
      <c r="K4" s="4"/>
      <c r="L4" s="4"/>
      <c r="M4" s="4"/>
      <c r="N4" s="7"/>
      <c r="O4" s="8"/>
    </row>
    <row r="5" ht="3" customHeight="1"/>
    <row r="6" spans="3:15" ht="12.75">
      <c r="C6" s="3" t="s">
        <v>17</v>
      </c>
      <c r="D6" s="4"/>
      <c r="E6" s="4"/>
      <c r="F6" s="4"/>
      <c r="G6" s="4"/>
      <c r="H6" s="4"/>
      <c r="I6" s="5"/>
      <c r="J6" s="4" t="s">
        <v>20</v>
      </c>
      <c r="K6" s="4"/>
      <c r="L6" s="4"/>
      <c r="M6" s="4"/>
      <c r="N6" s="7"/>
      <c r="O6" s="8"/>
    </row>
    <row r="7" ht="3" customHeight="1"/>
    <row r="8" spans="3:15" ht="12.75">
      <c r="C8" s="3" t="s">
        <v>18</v>
      </c>
      <c r="D8" s="4"/>
      <c r="E8" s="4"/>
      <c r="F8" s="4"/>
      <c r="G8" s="4"/>
      <c r="H8" s="4"/>
      <c r="I8" s="5"/>
      <c r="J8" s="4" t="s">
        <v>21</v>
      </c>
      <c r="K8" s="4"/>
      <c r="L8" s="4"/>
      <c r="M8" s="4"/>
      <c r="N8" s="7"/>
      <c r="O8" s="8"/>
    </row>
    <row r="9" ht="3" customHeight="1"/>
    <row r="10" ht="12.75">
      <c r="C10" s="2"/>
    </row>
    <row r="11" spans="3:15" ht="12.75">
      <c r="C11" s="1" t="s">
        <v>2</v>
      </c>
      <c r="D11" s="28" t="s">
        <v>31</v>
      </c>
      <c r="E11" s="28"/>
      <c r="F11" s="28"/>
      <c r="G11" s="28"/>
      <c r="H11" s="28"/>
      <c r="I11" s="29" t="s">
        <v>14</v>
      </c>
      <c r="J11" s="29" t="s">
        <v>13</v>
      </c>
      <c r="K11" s="29" t="s">
        <v>15</v>
      </c>
      <c r="L11" s="28" t="s">
        <v>8</v>
      </c>
      <c r="M11" s="28"/>
      <c r="N11" s="28"/>
      <c r="O11" s="28"/>
    </row>
    <row r="12" spans="1:18" s="6" customFormat="1" ht="26.25" customHeight="1">
      <c r="A12" s="9" t="s">
        <v>29</v>
      </c>
      <c r="C12" s="9" t="s">
        <v>1</v>
      </c>
      <c r="D12" s="9" t="s">
        <v>3</v>
      </c>
      <c r="E12" s="9" t="s">
        <v>4</v>
      </c>
      <c r="F12" s="9" t="s">
        <v>5</v>
      </c>
      <c r="G12" s="9" t="s">
        <v>6</v>
      </c>
      <c r="H12" s="9" t="s">
        <v>7</v>
      </c>
      <c r="I12" s="29"/>
      <c r="J12" s="29"/>
      <c r="K12" s="29"/>
      <c r="L12" s="9" t="s">
        <v>9</v>
      </c>
      <c r="M12" s="9" t="s">
        <v>10</v>
      </c>
      <c r="N12" s="9" t="s">
        <v>11</v>
      </c>
      <c r="O12" s="9" t="s">
        <v>12</v>
      </c>
      <c r="Q12" s="9" t="s">
        <v>25</v>
      </c>
      <c r="R12" s="9" t="s">
        <v>26</v>
      </c>
    </row>
    <row r="13" spans="1:18" ht="12.75">
      <c r="A13" s="21">
        <v>0.95</v>
      </c>
      <c r="C13" s="10" t="s">
        <v>27</v>
      </c>
      <c r="D13" s="14">
        <v>1055</v>
      </c>
      <c r="E13" s="14">
        <v>263.75</v>
      </c>
      <c r="F13" s="14">
        <v>131.88</v>
      </c>
      <c r="G13" s="14">
        <v>527.5</v>
      </c>
      <c r="H13" s="15">
        <f>D13-E13-F13+G13</f>
        <v>1186.87</v>
      </c>
      <c r="I13" s="15">
        <f>+H13/1.055</f>
        <v>1124.995260663507</v>
      </c>
      <c r="J13" s="21">
        <v>0.8</v>
      </c>
      <c r="K13" s="14" t="s">
        <v>28</v>
      </c>
      <c r="L13" s="14">
        <f>+D13/1.055*A13</f>
        <v>950.0000000000001</v>
      </c>
      <c r="M13" s="14">
        <f>G13/1.055*J13</f>
        <v>400.00000000000006</v>
      </c>
      <c r="N13" s="14">
        <f>((L13/A13)*(A13-J13))+(((E13+F13)/1.055)*J13)</f>
        <v>450.0037914691942</v>
      </c>
      <c r="O13" s="15">
        <f>+L13+M13-N13</f>
        <v>899.996208530806</v>
      </c>
      <c r="P13" s="16"/>
      <c r="Q13" s="14">
        <f>I13*J13</f>
        <v>899.9962085308057</v>
      </c>
      <c r="R13" s="14">
        <f>+O13-Q13</f>
        <v>0</v>
      </c>
    </row>
    <row r="14" spans="1:18" ht="12.75">
      <c r="A14" s="22">
        <v>0</v>
      </c>
      <c r="C14" s="11"/>
      <c r="D14" s="17">
        <v>0</v>
      </c>
      <c r="E14" s="17">
        <v>0</v>
      </c>
      <c r="F14" s="17">
        <v>0</v>
      </c>
      <c r="G14" s="17">
        <v>0</v>
      </c>
      <c r="H14" s="18">
        <f aca="true" t="shared" si="0" ref="H14:H44">D14-E14-F14+G14</f>
        <v>0</v>
      </c>
      <c r="I14" s="18">
        <f aca="true" t="shared" si="1" ref="I14:I44">+H14/1.055</f>
        <v>0</v>
      </c>
      <c r="J14" s="22">
        <v>0</v>
      </c>
      <c r="K14" s="17"/>
      <c r="L14" s="17">
        <f aca="true" t="shared" si="2" ref="L14:L44">+D14/1.055*A14</f>
        <v>0</v>
      </c>
      <c r="M14" s="17">
        <f aca="true" t="shared" si="3" ref="M14:M44">G14/1.055*J14</f>
        <v>0</v>
      </c>
      <c r="N14" s="17" t="e">
        <f aca="true" t="shared" si="4" ref="N14:N44">((L14/A14)*(A14-J14))+(((E14+F14)/1.055)*J14)</f>
        <v>#DIV/0!</v>
      </c>
      <c r="O14" s="18" t="e">
        <f>+L14+M14-N14</f>
        <v>#DIV/0!</v>
      </c>
      <c r="P14" s="16"/>
      <c r="Q14" s="17">
        <f aca="true" t="shared" si="5" ref="Q14:Q44">I14*J14</f>
        <v>0</v>
      </c>
      <c r="R14" s="17" t="e">
        <f aca="true" t="shared" si="6" ref="R14:R44">+O14-Q14</f>
        <v>#DIV/0!</v>
      </c>
    </row>
    <row r="15" spans="1:18" ht="12.75">
      <c r="A15" s="22"/>
      <c r="C15" s="11"/>
      <c r="D15" s="17"/>
      <c r="E15" s="17"/>
      <c r="F15" s="17"/>
      <c r="G15" s="17"/>
      <c r="H15" s="18">
        <f t="shared" si="0"/>
        <v>0</v>
      </c>
      <c r="I15" s="18">
        <f t="shared" si="1"/>
        <v>0</v>
      </c>
      <c r="J15" s="22"/>
      <c r="K15" s="17"/>
      <c r="L15" s="17">
        <f t="shared" si="2"/>
        <v>0</v>
      </c>
      <c r="M15" s="17">
        <f t="shared" si="3"/>
        <v>0</v>
      </c>
      <c r="N15" s="17" t="e">
        <f t="shared" si="4"/>
        <v>#DIV/0!</v>
      </c>
      <c r="O15" s="18" t="e">
        <f aca="true" t="shared" si="7" ref="O15:O44">+L15+M15-N15</f>
        <v>#DIV/0!</v>
      </c>
      <c r="P15" s="16"/>
      <c r="Q15" s="17">
        <f t="shared" si="5"/>
        <v>0</v>
      </c>
      <c r="R15" s="17" t="e">
        <f t="shared" si="6"/>
        <v>#DIV/0!</v>
      </c>
    </row>
    <row r="16" spans="1:18" ht="12.75">
      <c r="A16" s="22"/>
      <c r="C16" s="11"/>
      <c r="D16" s="17"/>
      <c r="E16" s="17"/>
      <c r="F16" s="17"/>
      <c r="G16" s="17"/>
      <c r="H16" s="18">
        <f t="shared" si="0"/>
        <v>0</v>
      </c>
      <c r="I16" s="18">
        <f t="shared" si="1"/>
        <v>0</v>
      </c>
      <c r="J16" s="22"/>
      <c r="K16" s="17"/>
      <c r="L16" s="17">
        <f t="shared" si="2"/>
        <v>0</v>
      </c>
      <c r="M16" s="17">
        <f t="shared" si="3"/>
        <v>0</v>
      </c>
      <c r="N16" s="17" t="e">
        <f t="shared" si="4"/>
        <v>#DIV/0!</v>
      </c>
      <c r="O16" s="18" t="e">
        <f t="shared" si="7"/>
        <v>#DIV/0!</v>
      </c>
      <c r="P16" s="16"/>
      <c r="Q16" s="17">
        <f t="shared" si="5"/>
        <v>0</v>
      </c>
      <c r="R16" s="17" t="e">
        <f t="shared" si="6"/>
        <v>#DIV/0!</v>
      </c>
    </row>
    <row r="17" spans="1:18" ht="12.75">
      <c r="A17" s="22"/>
      <c r="C17" s="11"/>
      <c r="D17" s="17"/>
      <c r="E17" s="17"/>
      <c r="F17" s="17"/>
      <c r="G17" s="17"/>
      <c r="H17" s="18">
        <f t="shared" si="0"/>
        <v>0</v>
      </c>
      <c r="I17" s="18">
        <f t="shared" si="1"/>
        <v>0</v>
      </c>
      <c r="J17" s="22"/>
      <c r="K17" s="17"/>
      <c r="L17" s="17">
        <f t="shared" si="2"/>
        <v>0</v>
      </c>
      <c r="M17" s="17">
        <f t="shared" si="3"/>
        <v>0</v>
      </c>
      <c r="N17" s="17" t="e">
        <f t="shared" si="4"/>
        <v>#DIV/0!</v>
      </c>
      <c r="O17" s="18" t="e">
        <f t="shared" si="7"/>
        <v>#DIV/0!</v>
      </c>
      <c r="P17" s="16"/>
      <c r="Q17" s="17">
        <f t="shared" si="5"/>
        <v>0</v>
      </c>
      <c r="R17" s="17" t="e">
        <f t="shared" si="6"/>
        <v>#DIV/0!</v>
      </c>
    </row>
    <row r="18" spans="1:18" ht="12.75">
      <c r="A18" s="22"/>
      <c r="C18" s="11"/>
      <c r="D18" s="17"/>
      <c r="E18" s="17"/>
      <c r="F18" s="17"/>
      <c r="G18" s="17"/>
      <c r="H18" s="18">
        <f t="shared" si="0"/>
        <v>0</v>
      </c>
      <c r="I18" s="18">
        <f t="shared" si="1"/>
        <v>0</v>
      </c>
      <c r="J18" s="22"/>
      <c r="K18" s="17"/>
      <c r="L18" s="17">
        <f t="shared" si="2"/>
        <v>0</v>
      </c>
      <c r="M18" s="17">
        <f t="shared" si="3"/>
        <v>0</v>
      </c>
      <c r="N18" s="17" t="e">
        <f t="shared" si="4"/>
        <v>#DIV/0!</v>
      </c>
      <c r="O18" s="18" t="e">
        <f t="shared" si="7"/>
        <v>#DIV/0!</v>
      </c>
      <c r="P18" s="16"/>
      <c r="Q18" s="17">
        <f t="shared" si="5"/>
        <v>0</v>
      </c>
      <c r="R18" s="17" t="e">
        <f t="shared" si="6"/>
        <v>#DIV/0!</v>
      </c>
    </row>
    <row r="19" spans="1:18" ht="12.75">
      <c r="A19" s="22"/>
      <c r="C19" s="11"/>
      <c r="D19" s="17"/>
      <c r="E19" s="17"/>
      <c r="F19" s="17"/>
      <c r="G19" s="17"/>
      <c r="H19" s="18">
        <f t="shared" si="0"/>
        <v>0</v>
      </c>
      <c r="I19" s="18">
        <f t="shared" si="1"/>
        <v>0</v>
      </c>
      <c r="J19" s="22"/>
      <c r="K19" s="17"/>
      <c r="L19" s="17">
        <f t="shared" si="2"/>
        <v>0</v>
      </c>
      <c r="M19" s="17">
        <f t="shared" si="3"/>
        <v>0</v>
      </c>
      <c r="N19" s="17" t="e">
        <f t="shared" si="4"/>
        <v>#DIV/0!</v>
      </c>
      <c r="O19" s="18" t="e">
        <f t="shared" si="7"/>
        <v>#DIV/0!</v>
      </c>
      <c r="P19" s="16"/>
      <c r="Q19" s="17">
        <f t="shared" si="5"/>
        <v>0</v>
      </c>
      <c r="R19" s="17" t="e">
        <f t="shared" si="6"/>
        <v>#DIV/0!</v>
      </c>
    </row>
    <row r="20" spans="1:18" ht="12.75">
      <c r="A20" s="22"/>
      <c r="C20" s="11"/>
      <c r="D20" s="17"/>
      <c r="E20" s="17"/>
      <c r="F20" s="17"/>
      <c r="G20" s="17"/>
      <c r="H20" s="18">
        <f t="shared" si="0"/>
        <v>0</v>
      </c>
      <c r="I20" s="18">
        <f t="shared" si="1"/>
        <v>0</v>
      </c>
      <c r="J20" s="22"/>
      <c r="K20" s="17"/>
      <c r="L20" s="17">
        <f t="shared" si="2"/>
        <v>0</v>
      </c>
      <c r="M20" s="17">
        <f t="shared" si="3"/>
        <v>0</v>
      </c>
      <c r="N20" s="17" t="e">
        <f t="shared" si="4"/>
        <v>#DIV/0!</v>
      </c>
      <c r="O20" s="18" t="e">
        <f t="shared" si="7"/>
        <v>#DIV/0!</v>
      </c>
      <c r="P20" s="16"/>
      <c r="Q20" s="17">
        <f t="shared" si="5"/>
        <v>0</v>
      </c>
      <c r="R20" s="17" t="e">
        <f t="shared" si="6"/>
        <v>#DIV/0!</v>
      </c>
    </row>
    <row r="21" spans="1:18" ht="12.75">
      <c r="A21" s="22"/>
      <c r="C21" s="11"/>
      <c r="D21" s="17"/>
      <c r="E21" s="17"/>
      <c r="F21" s="17"/>
      <c r="G21" s="17"/>
      <c r="H21" s="18">
        <f t="shared" si="0"/>
        <v>0</v>
      </c>
      <c r="I21" s="18">
        <f t="shared" si="1"/>
        <v>0</v>
      </c>
      <c r="J21" s="22"/>
      <c r="K21" s="17"/>
      <c r="L21" s="17">
        <f t="shared" si="2"/>
        <v>0</v>
      </c>
      <c r="M21" s="17">
        <f t="shared" si="3"/>
        <v>0</v>
      </c>
      <c r="N21" s="17" t="e">
        <f t="shared" si="4"/>
        <v>#DIV/0!</v>
      </c>
      <c r="O21" s="18" t="e">
        <f t="shared" si="7"/>
        <v>#DIV/0!</v>
      </c>
      <c r="P21" s="16"/>
      <c r="Q21" s="17">
        <f t="shared" si="5"/>
        <v>0</v>
      </c>
      <c r="R21" s="17" t="e">
        <f t="shared" si="6"/>
        <v>#DIV/0!</v>
      </c>
    </row>
    <row r="22" spans="1:18" ht="12.75">
      <c r="A22" s="22"/>
      <c r="C22" s="11"/>
      <c r="D22" s="17"/>
      <c r="E22" s="17"/>
      <c r="F22" s="17"/>
      <c r="G22" s="17"/>
      <c r="H22" s="18">
        <f t="shared" si="0"/>
        <v>0</v>
      </c>
      <c r="I22" s="18">
        <f t="shared" si="1"/>
        <v>0</v>
      </c>
      <c r="J22" s="22"/>
      <c r="K22" s="17"/>
      <c r="L22" s="17">
        <f t="shared" si="2"/>
        <v>0</v>
      </c>
      <c r="M22" s="17">
        <f t="shared" si="3"/>
        <v>0</v>
      </c>
      <c r="N22" s="17" t="e">
        <f t="shared" si="4"/>
        <v>#DIV/0!</v>
      </c>
      <c r="O22" s="18" t="e">
        <f t="shared" si="7"/>
        <v>#DIV/0!</v>
      </c>
      <c r="P22" s="16"/>
      <c r="Q22" s="17">
        <f t="shared" si="5"/>
        <v>0</v>
      </c>
      <c r="R22" s="17" t="e">
        <f t="shared" si="6"/>
        <v>#DIV/0!</v>
      </c>
    </row>
    <row r="23" spans="1:18" ht="12.75">
      <c r="A23" s="22"/>
      <c r="C23" s="11"/>
      <c r="D23" s="17"/>
      <c r="E23" s="17"/>
      <c r="F23" s="17"/>
      <c r="G23" s="17"/>
      <c r="H23" s="18">
        <f t="shared" si="0"/>
        <v>0</v>
      </c>
      <c r="I23" s="18">
        <f t="shared" si="1"/>
        <v>0</v>
      </c>
      <c r="J23" s="22"/>
      <c r="K23" s="17"/>
      <c r="L23" s="17">
        <f t="shared" si="2"/>
        <v>0</v>
      </c>
      <c r="M23" s="17">
        <f t="shared" si="3"/>
        <v>0</v>
      </c>
      <c r="N23" s="17" t="e">
        <f t="shared" si="4"/>
        <v>#DIV/0!</v>
      </c>
      <c r="O23" s="18" t="e">
        <f t="shared" si="7"/>
        <v>#DIV/0!</v>
      </c>
      <c r="P23" s="16"/>
      <c r="Q23" s="17">
        <f t="shared" si="5"/>
        <v>0</v>
      </c>
      <c r="R23" s="17" t="e">
        <f t="shared" si="6"/>
        <v>#DIV/0!</v>
      </c>
    </row>
    <row r="24" spans="1:18" ht="12.75">
      <c r="A24" s="22"/>
      <c r="C24" s="11"/>
      <c r="D24" s="17"/>
      <c r="E24" s="17"/>
      <c r="F24" s="17"/>
      <c r="G24" s="17"/>
      <c r="H24" s="18">
        <f t="shared" si="0"/>
        <v>0</v>
      </c>
      <c r="I24" s="18">
        <f t="shared" si="1"/>
        <v>0</v>
      </c>
      <c r="J24" s="22"/>
      <c r="K24" s="17"/>
      <c r="L24" s="17">
        <f t="shared" si="2"/>
        <v>0</v>
      </c>
      <c r="M24" s="17">
        <f t="shared" si="3"/>
        <v>0</v>
      </c>
      <c r="N24" s="17" t="e">
        <f t="shared" si="4"/>
        <v>#DIV/0!</v>
      </c>
      <c r="O24" s="18" t="e">
        <f t="shared" si="7"/>
        <v>#DIV/0!</v>
      </c>
      <c r="P24" s="16"/>
      <c r="Q24" s="17">
        <f t="shared" si="5"/>
        <v>0</v>
      </c>
      <c r="R24" s="17" t="e">
        <f t="shared" si="6"/>
        <v>#DIV/0!</v>
      </c>
    </row>
    <row r="25" spans="1:18" ht="12.75">
      <c r="A25" s="22"/>
      <c r="C25" s="11"/>
      <c r="D25" s="17"/>
      <c r="E25" s="17"/>
      <c r="F25" s="17"/>
      <c r="G25" s="17"/>
      <c r="H25" s="18">
        <f t="shared" si="0"/>
        <v>0</v>
      </c>
      <c r="I25" s="18">
        <f t="shared" si="1"/>
        <v>0</v>
      </c>
      <c r="J25" s="22"/>
      <c r="K25" s="17"/>
      <c r="L25" s="17">
        <f t="shared" si="2"/>
        <v>0</v>
      </c>
      <c r="M25" s="17">
        <f t="shared" si="3"/>
        <v>0</v>
      </c>
      <c r="N25" s="17" t="e">
        <f t="shared" si="4"/>
        <v>#DIV/0!</v>
      </c>
      <c r="O25" s="18" t="e">
        <f t="shared" si="7"/>
        <v>#DIV/0!</v>
      </c>
      <c r="P25" s="16"/>
      <c r="Q25" s="17">
        <f t="shared" si="5"/>
        <v>0</v>
      </c>
      <c r="R25" s="17" t="e">
        <f t="shared" si="6"/>
        <v>#DIV/0!</v>
      </c>
    </row>
    <row r="26" spans="1:18" ht="12.75">
      <c r="A26" s="22"/>
      <c r="C26" s="11"/>
      <c r="D26" s="17"/>
      <c r="E26" s="17"/>
      <c r="F26" s="17"/>
      <c r="G26" s="17"/>
      <c r="H26" s="18">
        <f t="shared" si="0"/>
        <v>0</v>
      </c>
      <c r="I26" s="18">
        <f t="shared" si="1"/>
        <v>0</v>
      </c>
      <c r="J26" s="22"/>
      <c r="K26" s="17"/>
      <c r="L26" s="17">
        <f t="shared" si="2"/>
        <v>0</v>
      </c>
      <c r="M26" s="17">
        <f t="shared" si="3"/>
        <v>0</v>
      </c>
      <c r="N26" s="17" t="e">
        <f t="shared" si="4"/>
        <v>#DIV/0!</v>
      </c>
      <c r="O26" s="18" t="e">
        <f t="shared" si="7"/>
        <v>#DIV/0!</v>
      </c>
      <c r="P26" s="16"/>
      <c r="Q26" s="17">
        <f t="shared" si="5"/>
        <v>0</v>
      </c>
      <c r="R26" s="17" t="e">
        <f t="shared" si="6"/>
        <v>#DIV/0!</v>
      </c>
    </row>
    <row r="27" spans="1:18" ht="12.75">
      <c r="A27" s="22"/>
      <c r="C27" s="11"/>
      <c r="D27" s="17"/>
      <c r="E27" s="17"/>
      <c r="F27" s="17"/>
      <c r="G27" s="17"/>
      <c r="H27" s="18">
        <f t="shared" si="0"/>
        <v>0</v>
      </c>
      <c r="I27" s="18">
        <f t="shared" si="1"/>
        <v>0</v>
      </c>
      <c r="J27" s="22"/>
      <c r="K27" s="17"/>
      <c r="L27" s="17">
        <f t="shared" si="2"/>
        <v>0</v>
      </c>
      <c r="M27" s="17">
        <f t="shared" si="3"/>
        <v>0</v>
      </c>
      <c r="N27" s="17" t="e">
        <f t="shared" si="4"/>
        <v>#DIV/0!</v>
      </c>
      <c r="O27" s="18" t="e">
        <f t="shared" si="7"/>
        <v>#DIV/0!</v>
      </c>
      <c r="P27" s="16"/>
      <c r="Q27" s="17">
        <f t="shared" si="5"/>
        <v>0</v>
      </c>
      <c r="R27" s="17" t="e">
        <f t="shared" si="6"/>
        <v>#DIV/0!</v>
      </c>
    </row>
    <row r="28" spans="1:18" ht="12.75">
      <c r="A28" s="22"/>
      <c r="C28" s="11"/>
      <c r="D28" s="17"/>
      <c r="E28" s="17"/>
      <c r="F28" s="17"/>
      <c r="G28" s="17"/>
      <c r="H28" s="18">
        <f t="shared" si="0"/>
        <v>0</v>
      </c>
      <c r="I28" s="18">
        <f t="shared" si="1"/>
        <v>0</v>
      </c>
      <c r="J28" s="22"/>
      <c r="K28" s="17"/>
      <c r="L28" s="17">
        <f t="shared" si="2"/>
        <v>0</v>
      </c>
      <c r="M28" s="17">
        <f t="shared" si="3"/>
        <v>0</v>
      </c>
      <c r="N28" s="17" t="e">
        <f t="shared" si="4"/>
        <v>#DIV/0!</v>
      </c>
      <c r="O28" s="18" t="e">
        <f t="shared" si="7"/>
        <v>#DIV/0!</v>
      </c>
      <c r="P28" s="16"/>
      <c r="Q28" s="17">
        <f t="shared" si="5"/>
        <v>0</v>
      </c>
      <c r="R28" s="17" t="e">
        <f t="shared" si="6"/>
        <v>#DIV/0!</v>
      </c>
    </row>
    <row r="29" spans="1:18" ht="12.75">
      <c r="A29" s="22"/>
      <c r="C29" s="11"/>
      <c r="D29" s="17"/>
      <c r="E29" s="17"/>
      <c r="F29" s="17"/>
      <c r="G29" s="17"/>
      <c r="H29" s="18">
        <f t="shared" si="0"/>
        <v>0</v>
      </c>
      <c r="I29" s="18">
        <f t="shared" si="1"/>
        <v>0</v>
      </c>
      <c r="J29" s="22"/>
      <c r="K29" s="17"/>
      <c r="L29" s="17">
        <f t="shared" si="2"/>
        <v>0</v>
      </c>
      <c r="M29" s="17">
        <f t="shared" si="3"/>
        <v>0</v>
      </c>
      <c r="N29" s="17" t="e">
        <f t="shared" si="4"/>
        <v>#DIV/0!</v>
      </c>
      <c r="O29" s="18" t="e">
        <f t="shared" si="7"/>
        <v>#DIV/0!</v>
      </c>
      <c r="P29" s="16"/>
      <c r="Q29" s="17">
        <f t="shared" si="5"/>
        <v>0</v>
      </c>
      <c r="R29" s="17" t="e">
        <f t="shared" si="6"/>
        <v>#DIV/0!</v>
      </c>
    </row>
    <row r="30" spans="1:18" ht="12.75">
      <c r="A30" s="22"/>
      <c r="C30" s="11"/>
      <c r="D30" s="17"/>
      <c r="E30" s="17"/>
      <c r="F30" s="17"/>
      <c r="G30" s="17"/>
      <c r="H30" s="18">
        <f t="shared" si="0"/>
        <v>0</v>
      </c>
      <c r="I30" s="18">
        <f t="shared" si="1"/>
        <v>0</v>
      </c>
      <c r="J30" s="22"/>
      <c r="K30" s="17"/>
      <c r="L30" s="17">
        <f t="shared" si="2"/>
        <v>0</v>
      </c>
      <c r="M30" s="17">
        <f t="shared" si="3"/>
        <v>0</v>
      </c>
      <c r="N30" s="17" t="e">
        <f t="shared" si="4"/>
        <v>#DIV/0!</v>
      </c>
      <c r="O30" s="18" t="e">
        <f t="shared" si="7"/>
        <v>#DIV/0!</v>
      </c>
      <c r="P30" s="16"/>
      <c r="Q30" s="17">
        <f t="shared" si="5"/>
        <v>0</v>
      </c>
      <c r="R30" s="17" t="e">
        <f t="shared" si="6"/>
        <v>#DIV/0!</v>
      </c>
    </row>
    <row r="31" spans="1:18" ht="12.75">
      <c r="A31" s="22"/>
      <c r="C31" s="11"/>
      <c r="D31" s="17"/>
      <c r="E31" s="17"/>
      <c r="F31" s="17"/>
      <c r="G31" s="17"/>
      <c r="H31" s="18">
        <f t="shared" si="0"/>
        <v>0</v>
      </c>
      <c r="I31" s="18">
        <f t="shared" si="1"/>
        <v>0</v>
      </c>
      <c r="J31" s="22"/>
      <c r="K31" s="17"/>
      <c r="L31" s="17">
        <f t="shared" si="2"/>
        <v>0</v>
      </c>
      <c r="M31" s="17">
        <f t="shared" si="3"/>
        <v>0</v>
      </c>
      <c r="N31" s="17" t="e">
        <f t="shared" si="4"/>
        <v>#DIV/0!</v>
      </c>
      <c r="O31" s="18" t="e">
        <f t="shared" si="7"/>
        <v>#DIV/0!</v>
      </c>
      <c r="P31" s="16"/>
      <c r="Q31" s="17">
        <f t="shared" si="5"/>
        <v>0</v>
      </c>
      <c r="R31" s="17" t="e">
        <f t="shared" si="6"/>
        <v>#DIV/0!</v>
      </c>
    </row>
    <row r="32" spans="1:18" ht="12.75">
      <c r="A32" s="22"/>
      <c r="C32" s="11"/>
      <c r="D32" s="17"/>
      <c r="E32" s="17"/>
      <c r="F32" s="17"/>
      <c r="G32" s="17"/>
      <c r="H32" s="18">
        <f t="shared" si="0"/>
        <v>0</v>
      </c>
      <c r="I32" s="18">
        <f t="shared" si="1"/>
        <v>0</v>
      </c>
      <c r="J32" s="22"/>
      <c r="K32" s="17"/>
      <c r="L32" s="17">
        <f t="shared" si="2"/>
        <v>0</v>
      </c>
      <c r="M32" s="17">
        <f t="shared" si="3"/>
        <v>0</v>
      </c>
      <c r="N32" s="17" t="e">
        <f t="shared" si="4"/>
        <v>#DIV/0!</v>
      </c>
      <c r="O32" s="18" t="e">
        <f t="shared" si="7"/>
        <v>#DIV/0!</v>
      </c>
      <c r="P32" s="16"/>
      <c r="Q32" s="17">
        <f t="shared" si="5"/>
        <v>0</v>
      </c>
      <c r="R32" s="17" t="e">
        <f t="shared" si="6"/>
        <v>#DIV/0!</v>
      </c>
    </row>
    <row r="33" spans="1:18" ht="12.75">
      <c r="A33" s="22"/>
      <c r="C33" s="11"/>
      <c r="D33" s="17"/>
      <c r="E33" s="17"/>
      <c r="F33" s="17"/>
      <c r="G33" s="17"/>
      <c r="H33" s="18">
        <f t="shared" si="0"/>
        <v>0</v>
      </c>
      <c r="I33" s="18">
        <f t="shared" si="1"/>
        <v>0</v>
      </c>
      <c r="J33" s="22"/>
      <c r="K33" s="17"/>
      <c r="L33" s="17">
        <f t="shared" si="2"/>
        <v>0</v>
      </c>
      <c r="M33" s="17">
        <f t="shared" si="3"/>
        <v>0</v>
      </c>
      <c r="N33" s="17" t="e">
        <f t="shared" si="4"/>
        <v>#DIV/0!</v>
      </c>
      <c r="O33" s="18" t="e">
        <f t="shared" si="7"/>
        <v>#DIV/0!</v>
      </c>
      <c r="P33" s="16"/>
      <c r="Q33" s="17">
        <f t="shared" si="5"/>
        <v>0</v>
      </c>
      <c r="R33" s="17" t="e">
        <f t="shared" si="6"/>
        <v>#DIV/0!</v>
      </c>
    </row>
    <row r="34" spans="1:18" ht="12.75">
      <c r="A34" s="22"/>
      <c r="C34" s="11"/>
      <c r="D34" s="17"/>
      <c r="E34" s="17"/>
      <c r="F34" s="17"/>
      <c r="G34" s="17"/>
      <c r="H34" s="18">
        <f t="shared" si="0"/>
        <v>0</v>
      </c>
      <c r="I34" s="18">
        <f t="shared" si="1"/>
        <v>0</v>
      </c>
      <c r="J34" s="22"/>
      <c r="K34" s="17"/>
      <c r="L34" s="17">
        <f t="shared" si="2"/>
        <v>0</v>
      </c>
      <c r="M34" s="17">
        <f t="shared" si="3"/>
        <v>0</v>
      </c>
      <c r="N34" s="17" t="e">
        <f t="shared" si="4"/>
        <v>#DIV/0!</v>
      </c>
      <c r="O34" s="18" t="e">
        <f t="shared" si="7"/>
        <v>#DIV/0!</v>
      </c>
      <c r="P34" s="16"/>
      <c r="Q34" s="17">
        <f t="shared" si="5"/>
        <v>0</v>
      </c>
      <c r="R34" s="17" t="e">
        <f t="shared" si="6"/>
        <v>#DIV/0!</v>
      </c>
    </row>
    <row r="35" spans="1:18" ht="12.75">
      <c r="A35" s="22"/>
      <c r="C35" s="11"/>
      <c r="D35" s="17"/>
      <c r="E35" s="17"/>
      <c r="F35" s="17"/>
      <c r="G35" s="17"/>
      <c r="H35" s="18">
        <f t="shared" si="0"/>
        <v>0</v>
      </c>
      <c r="I35" s="18">
        <f t="shared" si="1"/>
        <v>0</v>
      </c>
      <c r="J35" s="22"/>
      <c r="K35" s="17"/>
      <c r="L35" s="17">
        <f t="shared" si="2"/>
        <v>0</v>
      </c>
      <c r="M35" s="17">
        <f t="shared" si="3"/>
        <v>0</v>
      </c>
      <c r="N35" s="17" t="e">
        <f t="shared" si="4"/>
        <v>#DIV/0!</v>
      </c>
      <c r="O35" s="18" t="e">
        <f t="shared" si="7"/>
        <v>#DIV/0!</v>
      </c>
      <c r="P35" s="16"/>
      <c r="Q35" s="17">
        <f t="shared" si="5"/>
        <v>0</v>
      </c>
      <c r="R35" s="17" t="e">
        <f t="shared" si="6"/>
        <v>#DIV/0!</v>
      </c>
    </row>
    <row r="36" spans="1:18" ht="12.75">
      <c r="A36" s="22"/>
      <c r="C36" s="11"/>
      <c r="D36" s="17"/>
      <c r="E36" s="17"/>
      <c r="F36" s="17"/>
      <c r="G36" s="17"/>
      <c r="H36" s="18">
        <f t="shared" si="0"/>
        <v>0</v>
      </c>
      <c r="I36" s="18">
        <f t="shared" si="1"/>
        <v>0</v>
      </c>
      <c r="J36" s="22"/>
      <c r="K36" s="17"/>
      <c r="L36" s="17">
        <f t="shared" si="2"/>
        <v>0</v>
      </c>
      <c r="M36" s="17">
        <f t="shared" si="3"/>
        <v>0</v>
      </c>
      <c r="N36" s="17" t="e">
        <f t="shared" si="4"/>
        <v>#DIV/0!</v>
      </c>
      <c r="O36" s="18" t="e">
        <f t="shared" si="7"/>
        <v>#DIV/0!</v>
      </c>
      <c r="P36" s="16"/>
      <c r="Q36" s="17">
        <f t="shared" si="5"/>
        <v>0</v>
      </c>
      <c r="R36" s="17" t="e">
        <f t="shared" si="6"/>
        <v>#DIV/0!</v>
      </c>
    </row>
    <row r="37" spans="1:18" ht="12.75">
      <c r="A37" s="22"/>
      <c r="C37" s="11"/>
      <c r="D37" s="17"/>
      <c r="E37" s="17"/>
      <c r="F37" s="17"/>
      <c r="G37" s="17"/>
      <c r="H37" s="18">
        <f t="shared" si="0"/>
        <v>0</v>
      </c>
      <c r="I37" s="18">
        <f t="shared" si="1"/>
        <v>0</v>
      </c>
      <c r="J37" s="22"/>
      <c r="K37" s="17"/>
      <c r="L37" s="17">
        <f t="shared" si="2"/>
        <v>0</v>
      </c>
      <c r="M37" s="17">
        <f t="shared" si="3"/>
        <v>0</v>
      </c>
      <c r="N37" s="17" t="e">
        <f t="shared" si="4"/>
        <v>#DIV/0!</v>
      </c>
      <c r="O37" s="18" t="e">
        <f t="shared" si="7"/>
        <v>#DIV/0!</v>
      </c>
      <c r="P37" s="16"/>
      <c r="Q37" s="17">
        <f t="shared" si="5"/>
        <v>0</v>
      </c>
      <c r="R37" s="17" t="e">
        <f t="shared" si="6"/>
        <v>#DIV/0!</v>
      </c>
    </row>
    <row r="38" spans="1:18" ht="12.75">
      <c r="A38" s="22"/>
      <c r="C38" s="11"/>
      <c r="D38" s="17"/>
      <c r="E38" s="17"/>
      <c r="F38" s="17"/>
      <c r="G38" s="17"/>
      <c r="H38" s="18">
        <f t="shared" si="0"/>
        <v>0</v>
      </c>
      <c r="I38" s="18">
        <f t="shared" si="1"/>
        <v>0</v>
      </c>
      <c r="J38" s="22"/>
      <c r="K38" s="17"/>
      <c r="L38" s="17">
        <f t="shared" si="2"/>
        <v>0</v>
      </c>
      <c r="M38" s="17">
        <f t="shared" si="3"/>
        <v>0</v>
      </c>
      <c r="N38" s="17" t="e">
        <f t="shared" si="4"/>
        <v>#DIV/0!</v>
      </c>
      <c r="O38" s="18" t="e">
        <f t="shared" si="7"/>
        <v>#DIV/0!</v>
      </c>
      <c r="P38" s="16"/>
      <c r="Q38" s="17">
        <f t="shared" si="5"/>
        <v>0</v>
      </c>
      <c r="R38" s="17" t="e">
        <f t="shared" si="6"/>
        <v>#DIV/0!</v>
      </c>
    </row>
    <row r="39" spans="1:18" ht="12.75">
      <c r="A39" s="22"/>
      <c r="C39" s="11"/>
      <c r="D39" s="17"/>
      <c r="E39" s="17"/>
      <c r="F39" s="17"/>
      <c r="G39" s="17"/>
      <c r="H39" s="18">
        <f t="shared" si="0"/>
        <v>0</v>
      </c>
      <c r="I39" s="18">
        <f t="shared" si="1"/>
        <v>0</v>
      </c>
      <c r="J39" s="22"/>
      <c r="K39" s="17"/>
      <c r="L39" s="17">
        <f t="shared" si="2"/>
        <v>0</v>
      </c>
      <c r="M39" s="17">
        <f t="shared" si="3"/>
        <v>0</v>
      </c>
      <c r="N39" s="17" t="e">
        <f t="shared" si="4"/>
        <v>#DIV/0!</v>
      </c>
      <c r="O39" s="18" t="e">
        <f t="shared" si="7"/>
        <v>#DIV/0!</v>
      </c>
      <c r="P39" s="16"/>
      <c r="Q39" s="17">
        <f t="shared" si="5"/>
        <v>0</v>
      </c>
      <c r="R39" s="17" t="e">
        <f t="shared" si="6"/>
        <v>#DIV/0!</v>
      </c>
    </row>
    <row r="40" spans="1:18" ht="12.75">
      <c r="A40" s="22"/>
      <c r="C40" s="11"/>
      <c r="D40" s="17"/>
      <c r="E40" s="17"/>
      <c r="F40" s="17"/>
      <c r="G40" s="17"/>
      <c r="H40" s="18">
        <f t="shared" si="0"/>
        <v>0</v>
      </c>
      <c r="I40" s="18">
        <f t="shared" si="1"/>
        <v>0</v>
      </c>
      <c r="J40" s="22"/>
      <c r="K40" s="17"/>
      <c r="L40" s="17">
        <f t="shared" si="2"/>
        <v>0</v>
      </c>
      <c r="M40" s="17">
        <f t="shared" si="3"/>
        <v>0</v>
      </c>
      <c r="N40" s="17" t="e">
        <f t="shared" si="4"/>
        <v>#DIV/0!</v>
      </c>
      <c r="O40" s="18" t="e">
        <f t="shared" si="7"/>
        <v>#DIV/0!</v>
      </c>
      <c r="P40" s="16"/>
      <c r="Q40" s="17">
        <f t="shared" si="5"/>
        <v>0</v>
      </c>
      <c r="R40" s="17" t="e">
        <f t="shared" si="6"/>
        <v>#DIV/0!</v>
      </c>
    </row>
    <row r="41" spans="1:18" ht="12.75">
      <c r="A41" s="22"/>
      <c r="C41" s="11"/>
      <c r="D41" s="17"/>
      <c r="E41" s="17"/>
      <c r="F41" s="17"/>
      <c r="G41" s="17"/>
      <c r="H41" s="18">
        <f t="shared" si="0"/>
        <v>0</v>
      </c>
      <c r="I41" s="18">
        <f t="shared" si="1"/>
        <v>0</v>
      </c>
      <c r="J41" s="22"/>
      <c r="K41" s="17"/>
      <c r="L41" s="17">
        <f t="shared" si="2"/>
        <v>0</v>
      </c>
      <c r="M41" s="17">
        <f t="shared" si="3"/>
        <v>0</v>
      </c>
      <c r="N41" s="17" t="e">
        <f t="shared" si="4"/>
        <v>#DIV/0!</v>
      </c>
      <c r="O41" s="18" t="e">
        <f t="shared" si="7"/>
        <v>#DIV/0!</v>
      </c>
      <c r="P41" s="16"/>
      <c r="Q41" s="17">
        <f t="shared" si="5"/>
        <v>0</v>
      </c>
      <c r="R41" s="17" t="e">
        <f t="shared" si="6"/>
        <v>#DIV/0!</v>
      </c>
    </row>
    <row r="42" spans="1:18" ht="12.75">
      <c r="A42" s="22"/>
      <c r="C42" s="11"/>
      <c r="D42" s="17"/>
      <c r="E42" s="17"/>
      <c r="F42" s="17"/>
      <c r="G42" s="17"/>
      <c r="H42" s="18">
        <f t="shared" si="0"/>
        <v>0</v>
      </c>
      <c r="I42" s="18">
        <f t="shared" si="1"/>
        <v>0</v>
      </c>
      <c r="J42" s="22"/>
      <c r="K42" s="17"/>
      <c r="L42" s="17">
        <f t="shared" si="2"/>
        <v>0</v>
      </c>
      <c r="M42" s="17">
        <f t="shared" si="3"/>
        <v>0</v>
      </c>
      <c r="N42" s="17" t="e">
        <f t="shared" si="4"/>
        <v>#DIV/0!</v>
      </c>
      <c r="O42" s="18" t="e">
        <f t="shared" si="7"/>
        <v>#DIV/0!</v>
      </c>
      <c r="P42" s="16"/>
      <c r="Q42" s="17">
        <f t="shared" si="5"/>
        <v>0</v>
      </c>
      <c r="R42" s="17" t="e">
        <f t="shared" si="6"/>
        <v>#DIV/0!</v>
      </c>
    </row>
    <row r="43" spans="1:18" ht="12.75">
      <c r="A43" s="22"/>
      <c r="C43" s="11"/>
      <c r="D43" s="17"/>
      <c r="E43" s="17"/>
      <c r="F43" s="17"/>
      <c r="G43" s="17"/>
      <c r="H43" s="18">
        <f t="shared" si="0"/>
        <v>0</v>
      </c>
      <c r="I43" s="18">
        <f t="shared" si="1"/>
        <v>0</v>
      </c>
      <c r="J43" s="22"/>
      <c r="K43" s="17"/>
      <c r="L43" s="17">
        <f t="shared" si="2"/>
        <v>0</v>
      </c>
      <c r="M43" s="17">
        <f t="shared" si="3"/>
        <v>0</v>
      </c>
      <c r="N43" s="17" t="e">
        <f t="shared" si="4"/>
        <v>#DIV/0!</v>
      </c>
      <c r="O43" s="18" t="e">
        <f t="shared" si="7"/>
        <v>#DIV/0!</v>
      </c>
      <c r="P43" s="16"/>
      <c r="Q43" s="17">
        <f t="shared" si="5"/>
        <v>0</v>
      </c>
      <c r="R43" s="17" t="e">
        <f t="shared" si="6"/>
        <v>#DIV/0!</v>
      </c>
    </row>
    <row r="44" spans="1:18" ht="12.75">
      <c r="A44" s="24"/>
      <c r="C44" s="11"/>
      <c r="D44" s="17"/>
      <c r="E44" s="17"/>
      <c r="F44" s="17"/>
      <c r="G44" s="17"/>
      <c r="H44" s="18">
        <f t="shared" si="0"/>
        <v>0</v>
      </c>
      <c r="I44" s="18">
        <f t="shared" si="1"/>
        <v>0</v>
      </c>
      <c r="J44" s="22"/>
      <c r="K44" s="17"/>
      <c r="L44" s="17">
        <f t="shared" si="2"/>
        <v>0</v>
      </c>
      <c r="M44" s="17">
        <f t="shared" si="3"/>
        <v>0</v>
      </c>
      <c r="N44" s="17" t="e">
        <f t="shared" si="4"/>
        <v>#DIV/0!</v>
      </c>
      <c r="O44" s="18" t="e">
        <f t="shared" si="7"/>
        <v>#DIV/0!</v>
      </c>
      <c r="P44" s="16"/>
      <c r="Q44" s="17">
        <f t="shared" si="5"/>
        <v>0</v>
      </c>
      <c r="R44" s="17" t="e">
        <f t="shared" si="6"/>
        <v>#DIV/0!</v>
      </c>
    </row>
    <row r="45" spans="3:18" ht="24" customHeight="1">
      <c r="C45" s="1" t="s">
        <v>23</v>
      </c>
      <c r="D45" s="19">
        <f aca="true" t="shared" si="8" ref="D45:I45">SUM(D13:D44)</f>
        <v>1055</v>
      </c>
      <c r="E45" s="19">
        <f t="shared" si="8"/>
        <v>263.75</v>
      </c>
      <c r="F45" s="19">
        <f t="shared" si="8"/>
        <v>131.88</v>
      </c>
      <c r="G45" s="19">
        <f t="shared" si="8"/>
        <v>527.5</v>
      </c>
      <c r="H45" s="19">
        <f t="shared" si="8"/>
        <v>1186.87</v>
      </c>
      <c r="I45" s="19">
        <f t="shared" si="8"/>
        <v>1124.995260663507</v>
      </c>
      <c r="J45" s="23" t="e">
        <f>O45/I45</f>
        <v>#DIV/0!</v>
      </c>
      <c r="K45" s="20" t="s">
        <v>24</v>
      </c>
      <c r="L45" s="19">
        <f>SUM(L13:L44)</f>
        <v>950.0000000000001</v>
      </c>
      <c r="M45" s="19">
        <f>SUM(M13:M44)</f>
        <v>400.00000000000006</v>
      </c>
      <c r="N45" s="19" t="e">
        <f>SUM(N13:N44)</f>
        <v>#DIV/0!</v>
      </c>
      <c r="O45" s="19" t="e">
        <f>SUM(O13:O44)</f>
        <v>#DIV/0!</v>
      </c>
      <c r="P45" s="16"/>
      <c r="Q45" s="19">
        <f>SUM(Q13:Q44)</f>
        <v>899.9962085308057</v>
      </c>
      <c r="R45" s="19" t="e">
        <f>SUM(R13:R44)</f>
        <v>#DIV/0!</v>
      </c>
    </row>
    <row r="46" ht="12.75">
      <c r="C46" s="13" t="s">
        <v>22</v>
      </c>
    </row>
  </sheetData>
  <mergeCells count="6">
    <mergeCell ref="C1:M1"/>
    <mergeCell ref="D11:H11"/>
    <mergeCell ref="I11:I12"/>
    <mergeCell ref="J11:J12"/>
    <mergeCell ref="K11:K12"/>
    <mergeCell ref="L11:O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2004-01-07T09:16:10Z</cp:lastPrinted>
  <dcterms:created xsi:type="dcterms:W3CDTF">1996-10-21T11:03:58Z</dcterms:created>
  <dcterms:modified xsi:type="dcterms:W3CDTF">2004-01-14T21:12:08Z</dcterms:modified>
  <cp:category/>
  <cp:version/>
  <cp:contentType/>
  <cp:contentStatus/>
</cp:coreProperties>
</file>